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90" activeTab="0"/>
  </bookViews>
  <sheets>
    <sheet name="Sección A" sheetId="1" r:id="rId1"/>
    <sheet name="Sección B" sheetId="2" r:id="rId2"/>
    <sheet name="Sección C" sheetId="3" r:id="rId3"/>
    <sheet name=" Sección D" sheetId="4" r:id="rId4"/>
    <sheet name="Sección E" sheetId="5" r:id="rId5"/>
    <sheet name="Sección F" sheetId="6" r:id="rId6"/>
  </sheets>
  <definedNames>
    <definedName name="_xlnm.Print_Area" localSheetId="0">'Sección A'!$A$1:$R$55</definedName>
    <definedName name="_xlnm.Print_Area" localSheetId="1">'Sección B'!$A$1:$R$55</definedName>
  </definedNames>
  <calcPr fullCalcOnLoad="1"/>
</workbook>
</file>

<file path=xl/sharedStrings.xml><?xml version="1.0" encoding="utf-8"?>
<sst xmlns="http://schemas.openxmlformats.org/spreadsheetml/2006/main" count="232" uniqueCount="220">
  <si>
    <r>
      <rPr>
        <b/>
        <sz val="12"/>
        <rFont val="Times New Roman"/>
        <family val="1"/>
      </rPr>
      <t>PAÍS:</t>
    </r>
  </si>
  <si>
    <r>
      <rPr>
        <sz val="12"/>
        <rFont val="Times New Roman"/>
        <family val="1"/>
      </rPr>
      <t>XXXX</t>
    </r>
  </si>
  <si>
    <r>
      <rPr>
        <b/>
        <sz val="12"/>
        <rFont val="Times New Roman"/>
        <family val="1"/>
      </rPr>
      <t xml:space="preserve">AÑO:  Enero a diciembre de </t>
    </r>
  </si>
  <si>
    <r>
      <rPr>
        <sz val="12"/>
        <rFont val="Times New Roman"/>
        <family val="1"/>
      </rPr>
      <t>AAAA</t>
    </r>
  </si>
  <si>
    <r>
      <rPr>
        <b/>
        <sz val="11"/>
        <rFont val="Times New Roman"/>
        <family val="1"/>
      </rPr>
      <t>NOTA:  Se requiere el ingreso de datos solamente en las celdas NO SOMBREADAS</t>
    </r>
  </si>
  <si>
    <r>
      <rPr>
        <b/>
        <sz val="10"/>
        <rFont val="Times New Roman"/>
        <family val="1"/>
      </rPr>
      <t>Sustancia</t>
    </r>
    <r>
      <rPr>
        <vertAlign val="superscript"/>
        <sz val="10"/>
        <rFont val="Times New Roman"/>
        <family val="1"/>
      </rPr>
      <t>1</t>
    </r>
  </si>
  <si>
    <r>
      <rPr>
        <b/>
        <sz val="10"/>
        <rFont val="Times New Roman"/>
        <family val="1"/>
      </rPr>
      <t>Uso por sector</t>
    </r>
  </si>
  <si>
    <r>
      <rPr>
        <b/>
        <sz val="10"/>
        <rFont val="Times New Roman"/>
        <family val="1"/>
      </rPr>
      <t xml:space="preserve">Producción </t>
    </r>
  </si>
  <si>
    <r>
      <rPr>
        <b/>
        <sz val="10"/>
        <rFont val="Times New Roman"/>
        <family val="1"/>
      </rPr>
      <t>Observaciones</t>
    </r>
    <r>
      <rPr>
        <b/>
        <vertAlign val="superscript"/>
        <sz val="10"/>
        <rFont val="Times New Roman"/>
        <family val="1"/>
      </rPr>
      <t xml:space="preserve">3 </t>
    </r>
  </si>
  <si>
    <r>
      <rPr>
        <b/>
        <sz val="10"/>
        <rFont val="Times New Roman"/>
        <family val="1"/>
      </rPr>
      <t>Espumas</t>
    </r>
  </si>
  <si>
    <r>
      <rPr>
        <b/>
        <sz val="10"/>
        <rFont val="Times New Roman"/>
        <family val="1"/>
      </rPr>
      <t>Refrigeración</t>
    </r>
  </si>
  <si>
    <r>
      <rPr>
        <b/>
        <sz val="10"/>
        <rFont val="Times New Roman"/>
        <family val="1"/>
      </rPr>
      <t xml:space="preserve">Disolventes </t>
    </r>
  </si>
  <si>
    <r>
      <rPr>
        <b/>
        <sz val="10"/>
        <rFont val="Times New Roman"/>
        <family val="1"/>
      </rPr>
      <t>Uso en lab.</t>
    </r>
  </si>
  <si>
    <r>
      <rPr>
        <b/>
        <sz val="10"/>
        <rFont val="Times New Roman"/>
        <family val="1"/>
      </rPr>
      <t>Metilbromuro</t>
    </r>
  </si>
  <si>
    <r>
      <rPr>
        <b/>
        <sz val="10"/>
        <rFont val="Times New Roman"/>
        <family val="1"/>
      </rPr>
      <t>TOTAL</t>
    </r>
  </si>
  <si>
    <r>
      <rPr>
        <b/>
        <sz val="10"/>
        <rFont val="Times New Roman"/>
        <family val="1"/>
      </rPr>
      <t>Fabricación</t>
    </r>
  </si>
  <si>
    <r>
      <rPr>
        <b/>
        <sz val="10"/>
        <rFont val="Times New Roman"/>
        <family val="1"/>
      </rPr>
      <t>No QPS</t>
    </r>
  </si>
  <si>
    <r>
      <rPr>
        <b/>
        <sz val="10"/>
        <rFont val="Times New Roman"/>
        <family val="1"/>
      </rPr>
      <t>Grupo I del Anexo A</t>
    </r>
  </si>
  <si>
    <r>
      <rPr>
        <b/>
        <sz val="10"/>
        <rFont val="Times New Roman"/>
        <family val="1"/>
      </rPr>
      <t>CFC-11</t>
    </r>
  </si>
  <si>
    <r>
      <rPr>
        <b/>
        <sz val="10"/>
        <rFont val="Times New Roman"/>
        <family val="1"/>
      </rPr>
      <t>CFC-12</t>
    </r>
  </si>
  <si>
    <r>
      <rPr>
        <b/>
        <sz val="10"/>
        <rFont val="Times New Roman"/>
        <family val="1"/>
      </rPr>
      <t>CFC-113</t>
    </r>
  </si>
  <si>
    <r>
      <rPr>
        <b/>
        <sz val="10"/>
        <rFont val="Times New Roman"/>
        <family val="1"/>
      </rPr>
      <t>CFC-114</t>
    </r>
  </si>
  <si>
    <r>
      <rPr>
        <b/>
        <sz val="10"/>
        <rFont val="Times New Roman"/>
        <family val="1"/>
      </rPr>
      <t>CFC-115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</si>
  <si>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</si>
  <si>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Grupo II del Anexo B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</si>
  <si>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</si>
  <si>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HCFC-22</t>
    </r>
  </si>
  <si>
    <r>
      <rPr>
        <b/>
        <sz val="10"/>
        <rFont val="Times New Roman"/>
        <family val="1"/>
      </rPr>
      <t>HCFC-141b</t>
    </r>
  </si>
  <si>
    <r>
      <rPr>
        <b/>
        <sz val="10"/>
        <rFont val="Times New Roman"/>
        <family val="1"/>
      </rPr>
      <t>HCFC-141b en polioles premezclados importados</t>
    </r>
  </si>
  <si>
    <r>
      <rPr>
        <b/>
        <sz val="10"/>
        <rFont val="Times New Roman"/>
        <family val="1"/>
      </rPr>
      <t>Otra</t>
    </r>
    <r>
      <rPr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</si>
  <si>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Otra</t>
    </r>
    <r>
      <rPr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</si>
  <si>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</si>
  <si>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Anexo E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</si>
  <si>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</si>
  <si>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TOTAL</t>
    </r>
  </si>
  <si>
    <r>
      <rPr>
        <sz val="10"/>
        <rFont val="Times New Roman"/>
        <family val="1"/>
      </rPr>
      <t xml:space="preserve">1 Cuando los datos se refieran a una mezcla de dos o más sustancias, se deben indicar las cantidades de cada componente individual por separado. </t>
    </r>
  </si>
  <si>
    <r>
      <rPr>
        <sz val="10"/>
        <rFont val="Times New Roman"/>
        <family val="1"/>
      </rPr>
      <t>2 Indicar las sustancias controladas correspondientes.</t>
    </r>
  </si>
  <si>
    <r>
      <rPr>
        <sz val="10"/>
        <rFont val="Times New Roman"/>
        <family val="1"/>
      </rPr>
      <t>3 Explicar cualquier diferencia entre el uso y el consumo sectorial total (importación-exportación+producción) (p. ej., acopio de existencias).</t>
    </r>
  </si>
  <si>
    <r>
      <rPr>
        <sz val="10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</si>
  <si>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PAÍS:</t>
    </r>
  </si>
  <si>
    <r>
      <rPr>
        <sz val="14"/>
        <rFont val="Times New Roman"/>
        <family val="1"/>
      </rPr>
      <t>XXXX</t>
    </r>
  </si>
  <si>
    <r>
      <rPr>
        <b/>
        <sz val="10"/>
        <rFont val="Times New Roman"/>
        <family val="1"/>
      </rPr>
      <t>Descripción</t>
    </r>
  </si>
  <si>
    <r>
      <rPr>
        <b/>
        <sz val="10"/>
        <rFont val="Times New Roman"/>
        <family val="1"/>
      </rPr>
      <t>HCFC</t>
    </r>
  </si>
  <si>
    <r>
      <rPr>
        <sz val="10"/>
        <rFont val="Times New Roman"/>
        <family val="1"/>
      </rPr>
      <t>HCFC-22</t>
    </r>
  </si>
  <si>
    <r>
      <rPr>
        <sz val="10"/>
        <rFont val="Times New Roman"/>
        <family val="1"/>
      </rPr>
      <t>HCFC-141b</t>
    </r>
  </si>
  <si>
    <r>
      <rPr>
        <sz val="10"/>
        <rFont val="Times New Roman"/>
        <family val="1"/>
      </rPr>
      <t>HCFC-142b</t>
    </r>
  </si>
  <si>
    <r>
      <rPr>
        <sz val="10"/>
        <rFont val="Times New Roman"/>
        <family val="1"/>
      </rPr>
      <t>HCFC-123</t>
    </r>
  </si>
  <si>
    <r>
      <rPr>
        <sz val="10"/>
        <rFont val="Times New Roman"/>
        <family val="1"/>
      </rPr>
      <t>HCFC-124</t>
    </r>
  </si>
  <si>
    <r>
      <rPr>
        <sz val="10"/>
        <rFont val="Times New Roman"/>
        <family val="1"/>
      </rPr>
      <t>HCFC-133</t>
    </r>
  </si>
  <si>
    <r>
      <rPr>
        <sz val="10"/>
        <rFont val="Times New Roman"/>
        <family val="1"/>
      </rPr>
      <t>HCFC-225</t>
    </r>
  </si>
  <si>
    <r>
      <rPr>
        <sz val="10"/>
        <rFont val="Times New Roman"/>
        <family val="1"/>
      </rPr>
      <t>HCFC-225ca</t>
    </r>
  </si>
  <si>
    <r>
      <rPr>
        <sz val="10"/>
        <rFont val="Times New Roman"/>
        <family val="1"/>
      </rPr>
      <t>HCFC-225cb</t>
    </r>
  </si>
  <si>
    <r>
      <rPr>
        <sz val="10"/>
        <rFont val="Times New Roman"/>
        <family val="1"/>
      </rPr>
      <t>HCFC-141b en polioles premezclados importados</t>
    </r>
  </si>
  <si>
    <r>
      <rPr>
        <b/>
        <sz val="10"/>
        <rFont val="Times New Roman"/>
        <family val="1"/>
      </rPr>
      <t>HFC</t>
    </r>
  </si>
  <si>
    <r>
      <rPr>
        <sz val="10"/>
        <rFont val="Times New Roman"/>
        <family val="1"/>
      </rPr>
      <t>HFC-23 (uso)</t>
    </r>
  </si>
  <si>
    <r>
      <rPr>
        <sz val="10"/>
        <rFont val="Times New Roman"/>
        <family val="1"/>
      </rPr>
      <t>HFC-32</t>
    </r>
  </si>
  <si>
    <r>
      <rPr>
        <sz val="10"/>
        <rFont val="Times New Roman"/>
        <family val="1"/>
      </rPr>
      <t>HFC-41</t>
    </r>
  </si>
  <si>
    <r>
      <rPr>
        <sz val="10"/>
        <rFont val="Times New Roman"/>
        <family val="1"/>
      </rPr>
      <t>HFC-125</t>
    </r>
  </si>
  <si>
    <r>
      <rPr>
        <sz val="10"/>
        <rFont val="Times New Roman"/>
        <family val="1"/>
      </rPr>
      <t>HFC-134</t>
    </r>
  </si>
  <si>
    <r>
      <rPr>
        <sz val="10"/>
        <rFont val="Times New Roman"/>
        <family val="1"/>
      </rPr>
      <t>HFC-134a</t>
    </r>
  </si>
  <si>
    <r>
      <rPr>
        <sz val="10"/>
        <rFont val="Times New Roman"/>
        <family val="1"/>
      </rPr>
      <t>HFC-143</t>
    </r>
  </si>
  <si>
    <r>
      <rPr>
        <sz val="10"/>
        <rFont val="Times New Roman"/>
        <family val="1"/>
      </rPr>
      <t>HFC-143a</t>
    </r>
  </si>
  <si>
    <r>
      <rPr>
        <sz val="10"/>
        <rFont val="Times New Roman"/>
        <family val="1"/>
      </rPr>
      <t>HFC-152</t>
    </r>
  </si>
  <si>
    <r>
      <rPr>
        <sz val="10"/>
        <rFont val="Times New Roman"/>
        <family val="1"/>
      </rPr>
      <t>HFC-152a</t>
    </r>
  </si>
  <si>
    <r>
      <rPr>
        <sz val="10"/>
        <rFont val="Times New Roman"/>
        <family val="1"/>
      </rPr>
      <t>HFC-227ea</t>
    </r>
  </si>
  <si>
    <r>
      <rPr>
        <sz val="10"/>
        <rFont val="Times New Roman"/>
        <family val="1"/>
      </rPr>
      <t>HFC-236cb</t>
    </r>
  </si>
  <si>
    <r>
      <rPr>
        <sz val="10"/>
        <rFont val="Times New Roman"/>
        <family val="1"/>
      </rPr>
      <t>HFC-236ea</t>
    </r>
  </si>
  <si>
    <r>
      <rPr>
        <sz val="10"/>
        <rFont val="Times New Roman"/>
        <family val="1"/>
      </rPr>
      <t>HFC-236fa</t>
    </r>
  </si>
  <si>
    <r>
      <rPr>
        <sz val="10"/>
        <rFont val="Times New Roman"/>
        <family val="1"/>
      </rPr>
      <t>HFC-245ca</t>
    </r>
  </si>
  <si>
    <r>
      <rPr>
        <sz val="10"/>
        <rFont val="Times New Roman"/>
        <family val="1"/>
      </rPr>
      <t>HFC-245fa</t>
    </r>
  </si>
  <si>
    <r>
      <rPr>
        <sz val="10"/>
        <rFont val="Times New Roman"/>
        <family val="1"/>
      </rPr>
      <t>HFC-365mfc</t>
    </r>
  </si>
  <si>
    <r>
      <rPr>
        <sz val="10"/>
        <rFont val="Times New Roman"/>
        <family val="1"/>
      </rPr>
      <t>HFC-43-10mee</t>
    </r>
  </si>
  <si>
    <r>
      <rPr>
        <sz val="10"/>
        <rFont val="Times New Roman"/>
        <family val="1"/>
      </rPr>
      <t>HFC-245fa en polioles premezclados importados</t>
    </r>
  </si>
  <si>
    <r>
      <rPr>
        <sz val="10"/>
        <rFont val="Times New Roman"/>
        <family val="1"/>
      </rPr>
      <t>HFC-365mfc en polioles premezclados importados</t>
    </r>
  </si>
  <si>
    <r>
      <rPr>
        <sz val="10"/>
        <rFont val="Times New Roman"/>
        <family val="1"/>
      </rPr>
      <t>R-404A</t>
    </r>
  </si>
  <si>
    <r>
      <rPr>
        <sz val="10"/>
        <rFont val="Times New Roman"/>
        <family val="1"/>
      </rPr>
      <t>R-407A</t>
    </r>
  </si>
  <si>
    <r>
      <rPr>
        <sz val="10"/>
        <rFont val="Times New Roman"/>
        <family val="1"/>
      </rPr>
      <t xml:space="preserve">R-407C </t>
    </r>
  </si>
  <si>
    <r>
      <rPr>
        <sz val="10"/>
        <rFont val="Times New Roman"/>
        <family val="1"/>
      </rPr>
      <t xml:space="preserve">R-410A </t>
    </r>
  </si>
  <si>
    <r>
      <rPr>
        <sz val="10"/>
        <rFont val="Times New Roman"/>
        <family val="1"/>
      </rPr>
      <t>R-507A</t>
    </r>
  </si>
  <si>
    <r>
      <rPr>
        <sz val="10"/>
        <rFont val="Times New Roman"/>
        <family val="1"/>
      </rPr>
      <t>R-508B</t>
    </r>
  </si>
  <si>
    <r>
      <rPr>
        <b/>
        <sz val="10"/>
        <rFont val="Times New Roman"/>
        <family val="1"/>
      </rPr>
      <t>Alternativas</t>
    </r>
  </si>
  <si>
    <r>
      <rPr>
        <sz val="10"/>
        <rFont val="Times New Roman"/>
        <family val="1"/>
      </rPr>
      <t>Isobutano (HC-600a)</t>
    </r>
  </si>
  <si>
    <r>
      <rPr>
        <sz val="10"/>
        <rFont val="Times New Roman"/>
        <family val="1"/>
      </rPr>
      <t>Propano (HC-290)</t>
    </r>
  </si>
  <si>
    <r>
      <rPr>
        <sz val="10"/>
        <rFont val="Times New Roman"/>
        <family val="1"/>
      </rPr>
      <t>Pentano</t>
    </r>
  </si>
  <si>
    <r>
      <rPr>
        <sz val="10"/>
        <rFont val="Times New Roman"/>
        <family val="1"/>
      </rPr>
      <t>Ciclopentano</t>
    </r>
  </si>
  <si>
    <r>
      <rPr>
        <sz val="10"/>
        <rFont val="Times New Roman"/>
        <family val="1"/>
      </rPr>
      <t>Formiato de metilo</t>
    </r>
  </si>
  <si>
    <r>
      <rPr>
        <sz val="10"/>
        <rFont val="Times New Roman"/>
        <family val="1"/>
      </rPr>
      <t>Otras sustancias alternativas (opcional):</t>
    </r>
  </si>
  <si>
    <r>
      <rPr>
        <b/>
        <sz val="12"/>
        <color indexed="8"/>
        <rFont val="Times New Roman"/>
        <family val="1"/>
      </rPr>
      <t>PAÍS:</t>
    </r>
  </si>
  <si>
    <r>
      <rPr>
        <b/>
        <sz val="12"/>
        <color indexed="8"/>
        <rFont val="Times New Roman"/>
        <family val="1"/>
      </rPr>
      <t xml:space="preserve">AÑO:  Enero a diciembre de </t>
    </r>
  </si>
  <si>
    <r>
      <rPr>
        <sz val="12"/>
        <color indexed="8"/>
        <rFont val="Times New Roman"/>
        <family val="1"/>
      </rPr>
      <t>AAAA</t>
    </r>
  </si>
  <si>
    <r>
      <rPr>
        <b/>
        <sz val="12"/>
        <rFont val="Times New Roman"/>
        <family val="1"/>
      </rPr>
      <t>SECCIÓN D. GRUPO II DEL ANEXO F - DATOS SOBRE GENERACIÓN DE HFC-23 (TONELADAS MÉTRICAS)</t>
    </r>
  </si>
  <si>
    <r>
      <rPr>
        <b/>
        <sz val="11"/>
        <color indexed="8"/>
        <rFont val="Times New Roman"/>
        <family val="1"/>
      </rPr>
      <t xml:space="preserve">NOTA:  Llenar este formulario solo si el país generó HFC-23 en alguna planta que produjo (fabricó) sustancias del Grupo I del Anexo C o del Anexo F </t>
    </r>
  </si>
  <si>
    <r>
      <rPr>
        <b/>
        <sz val="10"/>
        <rFont val="Times New Roman"/>
        <family val="1"/>
      </rPr>
      <t>Captado para todos los usos</t>
    </r>
    <r>
      <rPr>
        <b/>
        <vertAlign val="superscript"/>
        <sz val="10"/>
        <rFont val="Times New Roman"/>
        <family val="1"/>
      </rPr>
      <t>1</t>
    </r>
  </si>
  <si>
    <r>
      <rPr>
        <b/>
        <sz val="10"/>
        <rFont val="Times New Roman"/>
        <family val="1"/>
      </rPr>
      <t>Captado para usos como materia prima dentro de su país</t>
    </r>
    <r>
      <rPr>
        <b/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</si>
  <si>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Captado para destrucción</t>
    </r>
    <r>
      <rPr>
        <b/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</si>
  <si>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</rPr>
      <t>HFC-23</t>
    </r>
    <r>
      <rPr>
        <vertAlign val="superscript"/>
        <sz val="10"/>
        <rFont val="Times New Roman"/>
        <family val="1"/>
      </rPr>
      <t>1</t>
    </r>
  </si>
  <si>
    <r>
      <rPr>
        <sz val="10"/>
        <color indexed="8"/>
        <rFont val="Times New Roman"/>
        <family val="1"/>
      </rPr>
      <t>1 Se debe informar en este formulario la generación de HFC-23 captada, ya sea para destrucción, uso como materia prima o cualquier otro uso</t>
    </r>
  </si>
  <si>
    <r>
      <rPr>
        <sz val="10"/>
        <color indexed="8"/>
        <rFont val="Times New Roman"/>
        <family val="1"/>
      </rPr>
      <t>2 Las cantidades de HFC-23 captadas para destrucción o uso como materia prima no se contabilizarán como producción con arreglo al artículo 1 del Protocolo de Montreal.</t>
    </r>
  </si>
  <si>
    <r>
      <rPr>
        <b/>
        <sz val="12"/>
        <rFont val="Times New Roman"/>
        <family val="1"/>
      </rPr>
      <t>PAÍS:</t>
    </r>
  </si>
  <si>
    <r>
      <rPr>
        <b/>
        <sz val="12"/>
        <rFont val="Times New Roman"/>
        <family val="1"/>
      </rPr>
      <t xml:space="preserve">AÑO:  Enero a diciembre de </t>
    </r>
  </si>
  <si>
    <r>
      <rPr>
        <sz val="12"/>
        <rFont val="Times New Roman"/>
        <family val="1"/>
      </rPr>
      <t>AAAA</t>
    </r>
  </si>
  <si>
    <r>
      <rPr>
        <b/>
        <sz val="12"/>
        <rFont val="Times New Roman"/>
        <family val="1"/>
      </rPr>
      <t>SECCIÓN E. GRUPO II DEL ANEXO F - DATOS SOBRE EMISIONES DE HFC-23 (TONELADAS MÉTRICAS)</t>
    </r>
  </si>
  <si>
    <r>
      <rPr>
        <b/>
        <sz val="11"/>
        <rFont val="Times New Roman"/>
        <family val="1"/>
      </rPr>
      <t xml:space="preserve">NOTA:  Llenar este formulario solo si el país generó HFC-23 en alguna planta que produjo (fabricó) sustancias del Grupo I del Anexo C o del Anexo F </t>
    </r>
  </si>
  <si>
    <r>
      <rPr>
        <b/>
        <sz val="10"/>
        <rFont val="Times New Roman"/>
        <family val="1"/>
      </rPr>
      <t>Las columnas sombreadas en gris son voluntarias</t>
    </r>
  </si>
  <si>
    <r>
      <rPr>
        <b/>
        <sz val="10"/>
        <rFont val="Times New Roman"/>
        <family val="1"/>
      </rPr>
      <t>Nombre o identificador de la planta</t>
    </r>
  </si>
  <si>
    <r>
      <rPr>
        <b/>
        <sz val="10"/>
        <rFont val="Times New Roman"/>
        <family val="1"/>
      </rPr>
      <t>Cantidad total generada</t>
    </r>
    <r>
      <rPr>
        <b/>
        <vertAlign val="superscript"/>
        <sz val="10"/>
        <rFont val="Times New Roman"/>
        <family val="1"/>
      </rPr>
      <t>1</t>
    </r>
  </si>
  <si>
    <r>
      <rPr>
        <b/>
        <sz val="10"/>
        <rFont val="Times New Roman"/>
        <family val="1"/>
      </rPr>
      <t>Cantidad generada y captada</t>
    </r>
    <r>
      <rPr>
        <b/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</si>
  <si>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Cantidad usada como materia prima sin captación previa</t>
    </r>
    <r>
      <rPr>
        <b/>
        <vertAlign val="superscript"/>
        <sz val="10"/>
        <rFont val="Times New Roman"/>
        <family val="1"/>
      </rPr>
      <t>3</t>
    </r>
  </si>
  <si>
    <r>
      <rPr>
        <b/>
        <sz val="10"/>
        <rFont val="Times New Roman"/>
        <family val="1"/>
      </rPr>
      <t>Cantidad destruida sin captación previa</t>
    </r>
    <r>
      <rPr>
        <b/>
        <vertAlign val="superscript"/>
        <sz val="10"/>
        <rFont val="Times New Roman"/>
        <family val="1"/>
      </rPr>
      <t>4</t>
    </r>
  </si>
  <si>
    <r>
      <rPr>
        <b/>
        <sz val="10"/>
        <rFont val="Times New Roman"/>
        <family val="1"/>
      </rPr>
      <t>Cantidad de emisiones generadas</t>
    </r>
  </si>
  <si>
    <r>
      <rPr>
        <b/>
        <sz val="10"/>
        <rFont val="Times New Roman"/>
        <family val="1"/>
      </rPr>
      <t>Observaciones</t>
    </r>
  </si>
  <si>
    <r>
      <rPr>
        <b/>
        <sz val="10"/>
        <rFont val="Times New Roman"/>
        <family val="1"/>
      </rPr>
      <t>Para todos los usos</t>
    </r>
  </si>
  <si>
    <r>
      <rPr>
        <b/>
        <sz val="10"/>
        <rFont val="Times New Roman"/>
        <family val="1"/>
      </rPr>
      <t>Para uso como materia prima en el país</t>
    </r>
  </si>
  <si>
    <r>
      <rPr>
        <b/>
        <sz val="10"/>
        <rFont val="Times New Roman"/>
        <family val="1"/>
      </rPr>
      <t>Para destrucción</t>
    </r>
  </si>
  <si>
    <r>
      <rPr>
        <b/>
        <sz val="10"/>
        <rFont val="Times New Roman"/>
        <family val="1"/>
      </rPr>
      <t>Total</t>
    </r>
  </si>
  <si>
    <r>
      <rPr>
        <sz val="10"/>
        <rFont val="Times New Roman"/>
        <family val="1"/>
      </rPr>
      <t>1 La “Cantidad total generada” se refiere a la cantidad total, sea captada o no. No debe informarse la suma de estas cantidades en la Sección D.</t>
    </r>
  </si>
  <si>
    <r>
      <rPr>
        <sz val="10"/>
        <rFont val="Times New Roman"/>
        <family val="1"/>
      </rPr>
      <t xml:space="preserve">2 Las sumas de estas cantidades deben informarse en la Sección D. </t>
    </r>
  </si>
  <si>
    <r>
      <rPr>
        <sz val="10"/>
        <rFont val="Times New Roman"/>
        <family val="1"/>
      </rPr>
      <t>3 Cantidad convertida a otras sustancias en la planta. No debe informarse la suma de estas cantidades en la Sección D.</t>
    </r>
  </si>
  <si>
    <r>
      <rPr>
        <sz val="10"/>
        <rFont val="Times New Roman"/>
        <family val="1"/>
      </rPr>
      <t xml:space="preserve">4 Cantidad destruida en la planta. </t>
    </r>
  </si>
  <si>
    <r>
      <rPr>
        <b/>
        <sz val="12"/>
        <rFont val="Times New Roman"/>
        <family val="1"/>
      </rPr>
      <t>PAÍS:</t>
    </r>
  </si>
  <si>
    <r>
      <rPr>
        <sz val="12"/>
        <rFont val="Times New Roman"/>
        <family val="1"/>
      </rPr>
      <t>XXXX</t>
    </r>
  </si>
  <si>
    <r>
      <rPr>
        <b/>
        <sz val="12"/>
        <rFont val="Times New Roman"/>
        <family val="1"/>
      </rPr>
      <t>SECCIÓN F. OBSERVACIONES DE LOS ORGANISMOS BILATERALES Y DE EJECUCIÓN</t>
    </r>
  </si>
  <si>
    <t>Cupos de importa-ción</t>
  </si>
  <si>
    <t xml:space="preserve">Exporta-ción </t>
  </si>
  <si>
    <t>Importa-ción</t>
  </si>
  <si>
    <t>Lucha incendios</t>
  </si>
  <si>
    <t>Serv. y mant.</t>
  </si>
  <si>
    <t>Agentes procesos</t>
  </si>
  <si>
    <t xml:space="preserve">Aeroso-les </t>
  </si>
  <si>
    <t>Si la importación está prohibida, indicar fecha (DD/MM/AAAA)</t>
  </si>
  <si>
    <t>Grupo I del Anexo C</t>
  </si>
  <si>
    <t>Lucha contra incen-
dios</t>
  </si>
  <si>
    <t>Impor-tación</t>
  </si>
  <si>
    <t>Expor-tación</t>
  </si>
  <si>
    <t>HFC-245fa en polioles premezclados imp.</t>
  </si>
  <si>
    <t>HFC-365mfc en polioles premezclados imp.</t>
  </si>
  <si>
    <t>Precio del año anterior (prellenado con datos presentados en línea, de haberlos)</t>
  </si>
  <si>
    <r>
      <rPr>
        <b/>
        <sz val="12"/>
        <rFont val="Times New Roman"/>
        <family val="1"/>
      </rPr>
      <t>SECCIÓN A. ANEXO A, ANEXO B, GRUPO I DEL ANEXO C Y ANEXO E - DATOS SOBRE SUSTANCIAS CONTROLADAS (TONELADAS MÉTRICAS)</t>
    </r>
  </si>
  <si>
    <t>CFC-13</t>
  </si>
  <si>
    <t>Grupo II del Anexo A</t>
  </si>
  <si>
    <t>Grupo I del Anexo B</t>
  </si>
  <si>
    <t>Grupo III del Anexo B</t>
  </si>
  <si>
    <t>HFC-32</t>
  </si>
  <si>
    <t>HFC-125</t>
  </si>
  <si>
    <t>HFC-134a</t>
  </si>
  <si>
    <t>HFC-143a</t>
  </si>
  <si>
    <t>HFC-152a</t>
  </si>
  <si>
    <t>HFC-227ea</t>
  </si>
  <si>
    <t>HFC-236cb</t>
  </si>
  <si>
    <t>HFC-236ea</t>
  </si>
  <si>
    <t>HFC-236fa</t>
  </si>
  <si>
    <t>HFC-245ca</t>
  </si>
  <si>
    <t>HFC-245fa</t>
  </si>
  <si>
    <t>HFC-365mfc</t>
  </si>
  <si>
    <t>HFC-43-10mee</t>
  </si>
  <si>
    <t>SECCIÓN C. PRECIO MEDIO ESTIMADO DE LOS HCFC, LOS HFC Y LAS SUSTANCIAS ALTERNATIVAS ($EUA/kg)</t>
  </si>
  <si>
    <r>
      <t>Observaciones</t>
    </r>
    <r>
      <rPr>
        <b/>
        <vertAlign val="superscript"/>
        <sz val="10"/>
        <rFont val="Times New Roman"/>
        <family val="1"/>
      </rPr>
      <t>1</t>
    </r>
  </si>
  <si>
    <t>HCFC-142b</t>
  </si>
  <si>
    <t>HCFC-123</t>
  </si>
  <si>
    <t>HCFC-124</t>
  </si>
  <si>
    <t>HCFC-133</t>
  </si>
  <si>
    <t>HCFC-225</t>
  </si>
  <si>
    <t>HCFC-225ca</t>
  </si>
  <si>
    <t>HCFC-225cb</t>
  </si>
  <si>
    <t>Tetracloruro de carbono</t>
  </si>
  <si>
    <t>Metilbromuro</t>
  </si>
  <si>
    <t>Halón-1211</t>
  </si>
  <si>
    <t>Halón-1301</t>
  </si>
  <si>
    <t>Halón-2402</t>
  </si>
  <si>
    <t>Metilcloroformo</t>
  </si>
  <si>
    <t>1 Indicar si se trata de precios franco a bordo (FOB) o precios minoristas.</t>
  </si>
  <si>
    <t>Precios actuales</t>
  </si>
  <si>
    <t>Fabricación
de mezclas*</t>
  </si>
  <si>
    <t>*Estimaciones provisionales/mas probable</t>
  </si>
  <si>
    <t>**Estas sustancias no se utilizan habitualmente; a la hora de presentar los datos, compruebe que realmente se haya utilizado la sustancia.</t>
  </si>
  <si>
    <t>5 Únicamente si no se hay disponible un desglose del consumo en la fabricación, entre la de equipos de refrigeración y de aire acondicionado, se puede proporcionar información en "Otra fabricación sin identificar".</t>
  </si>
  <si>
    <t>4 Explicar cualquier diferencia entre el uso y el consumo sectorial total (importación-exportación+producción) (p. ej., acopio de existencias).</t>
  </si>
  <si>
    <t>3 Uso en otros sectores que no están comprendidos específicamente en los sectores indicados en la tabla.</t>
  </si>
  <si>
    <t>2 De utilizarse una mezcla especial que no figura en el cuadro anterior, indicar en la columna “Observaciones” el porcentaje de cada sustancia controlada contenido en la mezcla que se notifica.</t>
  </si>
  <si>
    <t>1 Al informar mezclas o mixturas de HFC, no duplicar la información sobre sustancias controladas. Para el informe del PP, los países deben informar por separado el uso de cada sustancia controlada y las cantidades de mezclas/mixturas utilizadas, cuidando de no informar las cantidades de sustancias controladas más de una vez.</t>
  </si>
  <si>
    <t>TOTAL</t>
  </si>
  <si>
    <t>Subtotal</t>
  </si>
  <si>
    <t>Otras</t>
  </si>
  <si>
    <r>
      <t>Otras:</t>
    </r>
    <r>
      <rPr>
        <b/>
        <vertAlign val="superscript"/>
        <sz val="10"/>
        <rFont val="Times New Roman"/>
        <family val="1"/>
      </rPr>
      <t>2</t>
    </r>
  </si>
  <si>
    <t>R-508B (HFC-23=46%, PFC-116=54%)</t>
  </si>
  <si>
    <t>R-507A (HFC-125=50%, HFC-143a=50%)</t>
  </si>
  <si>
    <t>R-410A (HFC-32=50%, HFC-125=50%)</t>
  </si>
  <si>
    <t>R-407C (HFC-32=23%,HFC-125=25%, HFC-134a=52%)</t>
  </si>
  <si>
    <t>R-407A (HFC-32=20%,HFC-125=40%,HFC-134a=40%)</t>
  </si>
  <si>
    <t>R-404A (HFC-125=44%, HFC-134a=4%, HFC-143a=52%)</t>
  </si>
  <si>
    <r>
      <t>Mezclas (o mixturas) de sustancias controladas</t>
    </r>
    <r>
      <rPr>
        <b/>
        <vertAlign val="superscript"/>
        <sz val="10"/>
        <rFont val="Times New Roman"/>
        <family val="1"/>
      </rPr>
      <t>1</t>
    </r>
  </si>
  <si>
    <t>HFC-23 (uso)</t>
  </si>
  <si>
    <t>HFC-152**</t>
  </si>
  <si>
    <t>HFC-143**</t>
  </si>
  <si>
    <t>HFC-134**</t>
  </si>
  <si>
    <t>HFC-41**</t>
  </si>
  <si>
    <t xml:space="preserve">Sustancias controladas </t>
  </si>
  <si>
    <t>Anexo F</t>
  </si>
  <si>
    <r>
      <t>Otra fabricación sin identificar</t>
    </r>
    <r>
      <rPr>
        <b/>
        <vertAlign val="superscript"/>
        <sz val="10"/>
        <rFont val="Times New Roman"/>
        <family val="1"/>
      </rPr>
      <t>5</t>
    </r>
  </si>
  <si>
    <t>Aire
acondicionado</t>
  </si>
  <si>
    <t>Refrigeración</t>
  </si>
  <si>
    <t>Servicio y mantenimiento</t>
  </si>
  <si>
    <t>Fabricación</t>
  </si>
  <si>
    <t>Cupos de importación</t>
  </si>
  <si>
    <r>
      <t>Otro</t>
    </r>
    <r>
      <rPr>
        <b/>
        <vertAlign val="superscript"/>
        <sz val="10"/>
        <rFont val="Times New Roman"/>
        <family val="1"/>
      </rPr>
      <t>3</t>
    </r>
  </si>
  <si>
    <t xml:space="preserve">Disolventes </t>
  </si>
  <si>
    <t>Refrigeración y aire acondicionado</t>
  </si>
  <si>
    <t>Espumas</t>
  </si>
  <si>
    <t xml:space="preserve">Aerosoles </t>
  </si>
  <si>
    <r>
      <t>Observaciones</t>
    </r>
    <r>
      <rPr>
        <b/>
        <vertAlign val="superscript"/>
        <sz val="10"/>
        <rFont val="Times New Roman"/>
        <family val="1"/>
      </rPr>
      <t>4</t>
    </r>
  </si>
  <si>
    <t>Producción</t>
  </si>
  <si>
    <t>Uso por sector</t>
  </si>
  <si>
    <t>Sustancia</t>
  </si>
  <si>
    <t>NOTA:  Se requiere el ingreso de datos solamente en las celdas NO SOMBREADAS</t>
  </si>
  <si>
    <t>SECCIÓN B. ANEXO F - DATOS SOBRE SUSTANCIAS CONTROLADAS (TONELADAS MÉTRICAS)</t>
  </si>
  <si>
    <t>AAAA</t>
  </si>
  <si>
    <t xml:space="preserve">AÑO:  Enero a diciembre de </t>
  </si>
  <si>
    <t>PAÍS:</t>
  </si>
  <si>
    <t>FORMATO REVISADO DE PRESENTACIÓN DE DATOS DE PROGRAMAS DE PAÍS (DATOS DE 2023 Y POSTERIORES)</t>
  </si>
  <si>
    <t>QPS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</si>
</sst>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2" fontId="4" fillId="0" borderId="11" xfId="0" applyNumberFormat="1" applyFont="1" applyBorder="1" applyAlignment="1" applyProtection="1">
      <alignment horizontal="right" vertical="top"/>
      <protection locked="0"/>
    </xf>
    <xf numFmtId="2" fontId="4" fillId="34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 vertical="top" wrapText="1"/>
    </xf>
    <xf numFmtId="2" fontId="4" fillId="34" borderId="10" xfId="0" applyNumberFormat="1" applyFont="1" applyFill="1" applyBorder="1" applyAlignment="1" applyProtection="1">
      <alignment horizontal="right" vertical="top"/>
      <protection/>
    </xf>
    <xf numFmtId="2" fontId="4" fillId="0" borderId="10" xfId="0" applyNumberFormat="1" applyFont="1" applyFill="1" applyBorder="1" applyAlignment="1" applyProtection="1">
      <alignment horizontal="right" vertical="top"/>
      <protection locked="0"/>
    </xf>
    <xf numFmtId="2" fontId="4" fillId="0" borderId="11" xfId="0" applyNumberFormat="1" applyFont="1" applyBorder="1" applyAlignment="1" quotePrefix="1">
      <alignment horizontal="right" vertical="top"/>
    </xf>
    <xf numFmtId="2" fontId="4" fillId="0" borderId="14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2" fontId="4" fillId="0" borderId="15" xfId="0" applyNumberFormat="1" applyFont="1" applyFill="1" applyBorder="1" applyAlignment="1" applyProtection="1">
      <alignment horizontal="right" vertical="top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2" fontId="4" fillId="34" borderId="16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 quotePrefix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2" fontId="4" fillId="0" borderId="15" xfId="0" applyNumberFormat="1" applyFont="1" applyBorder="1" applyAlignment="1" applyProtection="1">
      <alignment horizontal="right" vertical="top"/>
      <protection locked="0"/>
    </xf>
    <xf numFmtId="2" fontId="4" fillId="0" borderId="10" xfId="0" applyNumberFormat="1" applyFont="1" applyBorder="1" applyAlignment="1" applyProtection="1">
      <alignment horizontal="right" vertical="top"/>
      <protection locked="0"/>
    </xf>
    <xf numFmtId="2" fontId="4" fillId="0" borderId="17" xfId="0" applyNumberFormat="1" applyFont="1" applyBorder="1" applyAlignment="1" applyProtection="1">
      <alignment horizontal="right" vertical="top"/>
      <protection locked="0"/>
    </xf>
    <xf numFmtId="2" fontId="4" fillId="0" borderId="1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/>
      <protection locked="0"/>
    </xf>
    <xf numFmtId="4" fontId="4" fillId="1" borderId="10" xfId="0" applyNumberFormat="1" applyFont="1" applyFill="1" applyBorder="1" applyAlignment="1" applyProtection="1">
      <alignment horizontal="right" vertical="top"/>
      <protection locked="0"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4" fontId="4" fillId="1" borderId="22" xfId="0" applyNumberFormat="1" applyFont="1" applyFill="1" applyBorder="1" applyAlignment="1" applyProtection="1">
      <alignment vertical="top"/>
      <protection locked="0"/>
    </xf>
    <xf numFmtId="4" fontId="4" fillId="0" borderId="22" xfId="0" applyNumberFormat="1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>
      <alignment/>
    </xf>
    <xf numFmtId="0" fontId="6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4" fillId="35" borderId="10" xfId="0" applyFont="1" applyFill="1" applyBorder="1" applyAlignment="1" applyProtection="1">
      <alignment vertical="top" wrapText="1"/>
      <protection/>
    </xf>
    <xf numFmtId="0" fontId="4" fillId="35" borderId="11" xfId="0" applyFont="1" applyFill="1" applyBorder="1" applyAlignment="1" applyProtection="1">
      <alignment vertical="top" wrapText="1"/>
      <protection/>
    </xf>
    <xf numFmtId="0" fontId="13" fillId="35" borderId="10" xfId="0" applyFont="1" applyFill="1" applyBorder="1" applyAlignment="1" applyProtection="1">
      <alignment vertical="top" wrapText="1"/>
      <protection/>
    </xf>
    <xf numFmtId="0" fontId="13" fillId="35" borderId="11" xfId="0" applyFont="1" applyFill="1" applyBorder="1" applyAlignment="1" applyProtection="1">
      <alignment vertical="top" wrapText="1"/>
      <protection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7" fillId="0" borderId="0" xfId="0" applyFont="1" applyBorder="1" applyAlignment="1" applyProtection="1" quotePrefix="1">
      <alignment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2" fontId="3" fillId="33" borderId="22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Border="1" applyAlignment="1" quotePrefix="1">
      <alignment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4" fillId="0" borderId="0" xfId="0" applyFont="1" applyAlignment="1">
      <alignment horizontal="right" vertical="top"/>
    </xf>
    <xf numFmtId="0" fontId="15" fillId="0" borderId="12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6" xfId="0" applyFont="1" applyBorder="1" applyAlignment="1">
      <alignment vertical="top"/>
    </xf>
    <xf numFmtId="0" fontId="16" fillId="0" borderId="0" xfId="0" applyFont="1" applyAlignment="1">
      <alignment vertical="top"/>
    </xf>
    <xf numFmtId="0" fontId="3" fillId="0" borderId="19" xfId="0" applyFont="1" applyBorder="1" applyAlignment="1">
      <alignment horizontal="centerContinuous" vertical="top"/>
    </xf>
    <xf numFmtId="0" fontId="4" fillId="0" borderId="20" xfId="0" applyFont="1" applyBorder="1" applyAlignment="1">
      <alignment horizontal="centerContinuous" vertical="top"/>
    </xf>
    <xf numFmtId="0" fontId="4" fillId="0" borderId="27" xfId="0" applyFont="1" applyBorder="1" applyAlignment="1">
      <alignment horizontal="centerContinuous" vertical="top"/>
    </xf>
    <xf numFmtId="0" fontId="4" fillId="0" borderId="21" xfId="0" applyFont="1" applyBorder="1" applyAlignment="1">
      <alignment horizontal="centerContinuous" vertical="top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36" borderId="28" xfId="0" applyFont="1" applyFill="1" applyBorder="1" applyAlignment="1">
      <alignment/>
    </xf>
    <xf numFmtId="0" fontId="4" fillId="35" borderId="19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/>
      <protection/>
    </xf>
    <xf numFmtId="180" fontId="4" fillId="35" borderId="20" xfId="0" applyNumberFormat="1" applyFont="1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9" xfId="0" applyFont="1" applyFill="1" applyBorder="1" applyAlignment="1" applyProtection="1">
      <alignment horizontal="right"/>
      <protection/>
    </xf>
    <xf numFmtId="0" fontId="4" fillId="35" borderId="20" xfId="0" applyFont="1" applyFill="1" applyBorder="1" applyAlignment="1" applyProtection="1">
      <alignment horizontal="right"/>
      <protection/>
    </xf>
    <xf numFmtId="0" fontId="4" fillId="35" borderId="21" xfId="0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/>
    </xf>
    <xf numFmtId="2" fontId="4" fillId="0" borderId="15" xfId="0" applyNumberFormat="1" applyFont="1" applyBorder="1" applyAlignment="1" applyProtection="1">
      <alignment horizontal="right"/>
      <protection locked="0"/>
    </xf>
    <xf numFmtId="2" fontId="4" fillId="0" borderId="10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quotePrefix="1">
      <alignment horizontal="right"/>
    </xf>
    <xf numFmtId="2" fontId="4" fillId="0" borderId="26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0" fontId="3" fillId="0" borderId="30" xfId="0" applyFont="1" applyBorder="1" applyAlignment="1">
      <alignment/>
    </xf>
    <xf numFmtId="2" fontId="3" fillId="0" borderId="23" xfId="0" applyNumberFormat="1" applyFont="1" applyBorder="1" applyAlignment="1" applyProtection="1" quotePrefix="1">
      <alignment horizontal="right"/>
      <protection/>
    </xf>
    <xf numFmtId="2" fontId="3" fillId="0" borderId="31" xfId="0" applyNumberFormat="1" applyFont="1" applyBorder="1" applyAlignment="1" applyProtection="1" quotePrefix="1">
      <alignment horizontal="right"/>
      <protection/>
    </xf>
    <xf numFmtId="2" fontId="3" fillId="0" borderId="22" xfId="0" applyNumberFormat="1" applyFont="1" applyBorder="1" applyAlignment="1" applyProtection="1" quotePrefix="1">
      <alignment horizontal="right"/>
      <protection/>
    </xf>
    <xf numFmtId="0" fontId="3" fillId="0" borderId="28" xfId="0" applyFont="1" applyBorder="1" applyAlignment="1">
      <alignment/>
    </xf>
    <xf numFmtId="0" fontId="4" fillId="35" borderId="19" xfId="0" applyFont="1" applyFill="1" applyBorder="1" applyAlignment="1">
      <alignment vertical="top"/>
    </xf>
    <xf numFmtId="0" fontId="4" fillId="35" borderId="20" xfId="0" applyFont="1" applyFill="1" applyBorder="1" applyAlignment="1">
      <alignment vertical="top"/>
    </xf>
    <xf numFmtId="180" fontId="4" fillId="35" borderId="20" xfId="0" applyNumberFormat="1" applyFont="1" applyFill="1" applyBorder="1" applyAlignment="1" applyProtection="1">
      <alignment vertical="top"/>
      <protection/>
    </xf>
    <xf numFmtId="0" fontId="4" fillId="35" borderId="27" xfId="0" applyFont="1" applyFill="1" applyBorder="1" applyAlignment="1">
      <alignment vertical="top"/>
    </xf>
    <xf numFmtId="0" fontId="4" fillId="35" borderId="21" xfId="0" applyFont="1" applyFill="1" applyBorder="1" applyAlignment="1">
      <alignment vertical="top"/>
    </xf>
    <xf numFmtId="0" fontId="4" fillId="35" borderId="2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vertical="top"/>
    </xf>
    <xf numFmtId="0" fontId="4" fillId="35" borderId="19" xfId="0" applyFont="1" applyFill="1" applyBorder="1" applyAlignment="1">
      <alignment horizontal="right" vertical="top"/>
    </xf>
    <xf numFmtId="0" fontId="4" fillId="35" borderId="20" xfId="0" applyFont="1" applyFill="1" applyBorder="1" applyAlignment="1">
      <alignment horizontal="right" vertical="top"/>
    </xf>
    <xf numFmtId="0" fontId="4" fillId="35" borderId="21" xfId="0" applyFont="1" applyFill="1" applyBorder="1" applyAlignment="1">
      <alignment horizontal="right" vertical="top"/>
    </xf>
    <xf numFmtId="0" fontId="4" fillId="35" borderId="33" xfId="0" applyFont="1" applyFill="1" applyBorder="1" applyAlignment="1">
      <alignment horizontal="right" vertical="top"/>
    </xf>
    <xf numFmtId="2" fontId="4" fillId="0" borderId="34" xfId="0" applyNumberFormat="1" applyFont="1" applyBorder="1" applyAlignment="1" applyProtection="1">
      <alignment horizontal="right" vertical="top"/>
      <protection locked="0"/>
    </xf>
    <xf numFmtId="2" fontId="4" fillId="0" borderId="35" xfId="0" applyNumberFormat="1" applyFont="1" applyBorder="1" applyAlignment="1" applyProtection="1">
      <alignment horizontal="right" vertical="top"/>
      <protection locked="0"/>
    </xf>
    <xf numFmtId="0" fontId="3" fillId="0" borderId="32" xfId="0" applyFont="1" applyBorder="1" applyAlignment="1">
      <alignment vertical="top"/>
    </xf>
    <xf numFmtId="2" fontId="3" fillId="0" borderId="24" xfId="0" applyNumberFormat="1" applyFont="1" applyFill="1" applyBorder="1" applyAlignment="1" applyProtection="1">
      <alignment horizontal="right" vertical="top"/>
      <protection/>
    </xf>
    <xf numFmtId="2" fontId="3" fillId="0" borderId="22" xfId="0" applyNumberFormat="1" applyFont="1" applyFill="1" applyBorder="1" applyAlignment="1" applyProtection="1">
      <alignment horizontal="right" vertical="top"/>
      <protection locked="0"/>
    </xf>
    <xf numFmtId="2" fontId="3" fillId="0" borderId="22" xfId="0" applyNumberFormat="1" applyFont="1" applyFill="1" applyBorder="1" applyAlignment="1" applyProtection="1">
      <alignment horizontal="right" vertical="top"/>
      <protection/>
    </xf>
    <xf numFmtId="2" fontId="3" fillId="0" borderId="23" xfId="0" applyNumberFormat="1" applyFont="1" applyBorder="1" applyAlignment="1" quotePrefix="1">
      <alignment horizontal="right" vertical="top"/>
    </xf>
    <xf numFmtId="2" fontId="3" fillId="0" borderId="36" xfId="0" applyNumberFormat="1" applyFont="1" applyBorder="1" applyAlignment="1" applyProtection="1">
      <alignment horizontal="right" vertical="top"/>
      <protection locked="0"/>
    </xf>
    <xf numFmtId="2" fontId="3" fillId="0" borderId="37" xfId="0" applyNumberFormat="1" applyFont="1" applyBorder="1" applyAlignment="1" applyProtection="1">
      <alignment horizontal="right" vertical="top"/>
      <protection locked="0"/>
    </xf>
    <xf numFmtId="2" fontId="4" fillId="0" borderId="23" xfId="0" applyNumberFormat="1" applyFont="1" applyBorder="1" applyAlignment="1" applyProtection="1">
      <alignment horizontal="right" vertical="top"/>
      <protection locked="0"/>
    </xf>
    <xf numFmtId="0" fontId="3" fillId="0" borderId="38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2" fontId="4" fillId="0" borderId="40" xfId="0" applyNumberFormat="1" applyFont="1" applyFill="1" applyBorder="1" applyAlignment="1" applyProtection="1">
      <alignment horizontal="right" vertical="top"/>
      <protection/>
    </xf>
    <xf numFmtId="2" fontId="4" fillId="34" borderId="22" xfId="0" applyNumberFormat="1" applyFont="1" applyFill="1" applyBorder="1" applyAlignment="1" applyProtection="1">
      <alignment horizontal="right" vertical="top"/>
      <protection/>
    </xf>
    <xf numFmtId="2" fontId="3" fillId="0" borderId="41" xfId="0" applyNumberFormat="1" applyFont="1" applyFill="1" applyBorder="1" applyAlignment="1" applyProtection="1">
      <alignment horizontal="right" vertical="top"/>
      <protection/>
    </xf>
    <xf numFmtId="2" fontId="3" fillId="0" borderId="24" xfId="0" applyNumberFormat="1" applyFont="1" applyBorder="1" applyAlignment="1" applyProtection="1">
      <alignment horizontal="right" vertical="top"/>
      <protection locked="0"/>
    </xf>
    <xf numFmtId="2" fontId="3" fillId="0" borderId="22" xfId="0" applyNumberFormat="1" applyFont="1" applyBorder="1" applyAlignment="1" applyProtection="1">
      <alignment horizontal="right" vertical="top"/>
      <protection locked="0"/>
    </xf>
    <xf numFmtId="2" fontId="3" fillId="0" borderId="23" xfId="0" applyNumberFormat="1" applyFont="1" applyBorder="1" applyAlignment="1" applyProtection="1">
      <alignment horizontal="right" vertical="top"/>
      <protection locked="0"/>
    </xf>
    <xf numFmtId="2" fontId="3" fillId="0" borderId="42" xfId="0" applyNumberFormat="1" applyFont="1" applyBorder="1" applyAlignment="1" applyProtection="1">
      <alignment horizontal="right" vertical="top"/>
      <protection locked="0"/>
    </xf>
    <xf numFmtId="0" fontId="3" fillId="0" borderId="43" xfId="0" applyFont="1" applyBorder="1" applyAlignment="1">
      <alignment vertical="top"/>
    </xf>
    <xf numFmtId="2" fontId="3" fillId="0" borderId="44" xfId="0" applyNumberFormat="1" applyFont="1" applyFill="1" applyBorder="1" applyAlignment="1" applyProtection="1" quotePrefix="1">
      <alignment horizontal="right" vertical="top"/>
      <protection/>
    </xf>
    <xf numFmtId="2" fontId="3" fillId="0" borderId="45" xfId="0" applyNumberFormat="1" applyFont="1" applyBorder="1" applyAlignment="1" applyProtection="1" quotePrefix="1">
      <alignment horizontal="right" vertical="top"/>
      <protection/>
    </xf>
    <xf numFmtId="2" fontId="3" fillId="0" borderId="36" xfId="0" applyNumberFormat="1" applyFont="1" applyBorder="1" applyAlignment="1" applyProtection="1" quotePrefix="1">
      <alignment horizontal="right" vertical="top"/>
      <protection/>
    </xf>
    <xf numFmtId="2" fontId="3" fillId="0" borderId="44" xfId="0" applyNumberFormat="1" applyFont="1" applyBorder="1" applyAlignment="1" applyProtection="1" quotePrefix="1">
      <alignment horizontal="right" vertical="top"/>
      <protection/>
    </xf>
    <xf numFmtId="2" fontId="3" fillId="0" borderId="46" xfId="0" applyNumberFormat="1" applyFont="1" applyBorder="1" applyAlignment="1" applyProtection="1" quotePrefix="1">
      <alignment horizontal="right" vertical="top"/>
      <protection/>
    </xf>
    <xf numFmtId="2" fontId="4" fillId="0" borderId="45" xfId="0" applyNumberFormat="1" applyFont="1" applyBorder="1" applyAlignment="1" applyProtection="1" quotePrefix="1">
      <alignment horizontal="right" vertical="top"/>
      <protection/>
    </xf>
    <xf numFmtId="0" fontId="4" fillId="0" borderId="0" xfId="0" applyFont="1" applyBorder="1" applyAlignment="1">
      <alignment vertical="top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0" applyFont="1" applyBorder="1" applyAlignment="1" applyProtection="1" quotePrefix="1">
      <alignment vertical="top"/>
      <protection locked="0"/>
    </xf>
    <xf numFmtId="0" fontId="15" fillId="0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15" fillId="0" borderId="10" xfId="0" applyFont="1" applyFill="1" applyBorder="1" applyAlignment="1">
      <alignment horizontal="left" vertical="top"/>
    </xf>
    <xf numFmtId="2" fontId="3" fillId="34" borderId="47" xfId="0" applyNumberFormat="1" applyFont="1" applyFill="1" applyBorder="1" applyAlignment="1" applyProtection="1">
      <alignment horizontal="right" vertical="top"/>
      <protection/>
    </xf>
    <xf numFmtId="2" fontId="3" fillId="34" borderId="48" xfId="0" applyNumberFormat="1" applyFont="1" applyFill="1" applyBorder="1" applyAlignment="1" applyProtection="1">
      <alignment horizontal="right" vertical="top"/>
      <protection/>
    </xf>
    <xf numFmtId="2" fontId="4" fillId="0" borderId="49" xfId="0" applyNumberFormat="1" applyFont="1" applyBorder="1" applyAlignment="1" applyProtection="1">
      <alignment horizontal="right" vertical="top"/>
      <protection locked="0"/>
    </xf>
    <xf numFmtId="0" fontId="4" fillId="35" borderId="27" xfId="0" applyFont="1" applyFill="1" applyBorder="1" applyAlignment="1" applyProtection="1">
      <alignment horizontal="right"/>
      <protection/>
    </xf>
    <xf numFmtId="0" fontId="4" fillId="35" borderId="50" xfId="0" applyFont="1" applyFill="1" applyBorder="1" applyAlignment="1" applyProtection="1">
      <alignment horizontal="right"/>
      <protection/>
    </xf>
    <xf numFmtId="0" fontId="4" fillId="35" borderId="33" xfId="0" applyFont="1" applyFill="1" applyBorder="1" applyAlignment="1" applyProtection="1">
      <alignment horizontal="right"/>
      <protection/>
    </xf>
    <xf numFmtId="2" fontId="3" fillId="34" borderId="51" xfId="0" applyNumberFormat="1" applyFont="1" applyFill="1" applyBorder="1" applyAlignment="1" applyProtection="1">
      <alignment horizontal="right" vertical="top"/>
      <protection/>
    </xf>
    <xf numFmtId="2" fontId="4" fillId="0" borderId="25" xfId="0" applyNumberFormat="1" applyFont="1" applyBorder="1" applyAlignment="1" applyProtection="1">
      <alignment horizontal="right"/>
      <protection locked="0"/>
    </xf>
    <xf numFmtId="2" fontId="4" fillId="0" borderId="52" xfId="0" applyNumberFormat="1" applyFont="1" applyBorder="1" applyAlignment="1" applyProtection="1">
      <alignment horizontal="right"/>
      <protection locked="0"/>
    </xf>
    <xf numFmtId="2" fontId="4" fillId="0" borderId="53" xfId="0" applyNumberFormat="1" applyFont="1" applyBorder="1" applyAlignment="1" applyProtection="1">
      <alignment horizontal="right" vertical="top"/>
      <protection locked="0"/>
    </xf>
    <xf numFmtId="2" fontId="4" fillId="0" borderId="13" xfId="0" applyNumberFormat="1" applyFont="1" applyBorder="1" applyAlignment="1" applyProtection="1">
      <alignment horizontal="right"/>
      <protection locked="0"/>
    </xf>
    <xf numFmtId="2" fontId="3" fillId="34" borderId="36" xfId="0" applyNumberFormat="1" applyFont="1" applyFill="1" applyBorder="1" applyAlignment="1" applyProtection="1">
      <alignment horizontal="right" vertical="top"/>
      <protection/>
    </xf>
    <xf numFmtId="2" fontId="3" fillId="34" borderId="44" xfId="0" applyNumberFormat="1" applyFont="1" applyFill="1" applyBorder="1" applyAlignment="1" applyProtection="1">
      <alignment horizontal="right" vertical="top"/>
      <protection/>
    </xf>
    <xf numFmtId="2" fontId="3" fillId="0" borderId="22" xfId="0" applyNumberFormat="1" applyFont="1" applyBorder="1" applyAlignment="1" applyProtection="1">
      <alignment horizontal="right"/>
      <protection locked="0"/>
    </xf>
    <xf numFmtId="2" fontId="3" fillId="34" borderId="16" xfId="0" applyNumberFormat="1" applyFont="1" applyFill="1" applyBorder="1" applyAlignment="1" applyProtection="1">
      <alignment horizontal="right" vertical="top"/>
      <protection/>
    </xf>
    <xf numFmtId="2" fontId="3" fillId="0" borderId="54" xfId="0" applyNumberFormat="1" applyFont="1" applyBorder="1" applyAlignment="1" applyProtection="1" quotePrefix="1">
      <alignment horizontal="right"/>
      <protection/>
    </xf>
    <xf numFmtId="2" fontId="3" fillId="0" borderId="32" xfId="0" applyNumberFormat="1" applyFont="1" applyBorder="1" applyAlignment="1" applyProtection="1" quotePrefix="1">
      <alignment horizontal="right"/>
      <protection/>
    </xf>
    <xf numFmtId="0" fontId="3" fillId="0" borderId="55" xfId="0" applyFont="1" applyFill="1" applyBorder="1" applyAlignment="1">
      <alignment/>
    </xf>
    <xf numFmtId="2" fontId="4" fillId="34" borderId="56" xfId="0" applyNumberFormat="1" applyFont="1" applyFill="1" applyBorder="1" applyAlignment="1" applyProtection="1">
      <alignment horizontal="right" vertical="top"/>
      <protection/>
    </xf>
    <xf numFmtId="2" fontId="4" fillId="34" borderId="47" xfId="0" applyNumberFormat="1" applyFont="1" applyFill="1" applyBorder="1" applyAlignment="1" applyProtection="1">
      <alignment horizontal="right" vertical="top"/>
      <protection/>
    </xf>
    <xf numFmtId="2" fontId="4" fillId="34" borderId="48" xfId="0" applyNumberFormat="1" applyFont="1" applyFill="1" applyBorder="1" applyAlignment="1" applyProtection="1">
      <alignment horizontal="right" vertical="top"/>
      <protection/>
    </xf>
    <xf numFmtId="0" fontId="4" fillId="35" borderId="28" xfId="0" applyFont="1" applyFill="1" applyBorder="1" applyAlignment="1" applyProtection="1">
      <alignment horizontal="right"/>
      <protection/>
    </xf>
    <xf numFmtId="2" fontId="3" fillId="34" borderId="22" xfId="0" applyNumberFormat="1" applyFont="1" applyFill="1" applyBorder="1" applyAlignment="1" applyProtection="1">
      <alignment horizontal="right" vertical="top"/>
      <protection/>
    </xf>
    <xf numFmtId="2" fontId="3" fillId="0" borderId="41" xfId="0" applyNumberFormat="1" applyFont="1" applyBorder="1" applyAlignment="1" applyProtection="1" quotePrefix="1">
      <alignment horizontal="right"/>
      <protection/>
    </xf>
    <xf numFmtId="0" fontId="4" fillId="35" borderId="27" xfId="0" applyFont="1" applyFill="1" applyBorder="1" applyAlignment="1">
      <alignment horizontal="right" vertical="top"/>
    </xf>
    <xf numFmtId="0" fontId="4" fillId="35" borderId="28" xfId="0" applyFont="1" applyFill="1" applyBorder="1" applyAlignment="1">
      <alignment horizontal="right" vertical="top"/>
    </xf>
    <xf numFmtId="2" fontId="4" fillId="0" borderId="12" xfId="0" applyNumberFormat="1" applyFont="1" applyBorder="1" applyAlignment="1" applyProtection="1">
      <alignment horizontal="right" vertical="top"/>
      <protection locked="0"/>
    </xf>
    <xf numFmtId="2" fontId="4" fillId="0" borderId="13" xfId="0" applyNumberFormat="1" applyFont="1" applyBorder="1" applyAlignment="1" applyProtection="1">
      <alignment horizontal="right" vertical="top"/>
      <protection locked="0"/>
    </xf>
    <xf numFmtId="2" fontId="3" fillId="0" borderId="57" xfId="0" applyNumberFormat="1" applyFont="1" applyBorder="1" applyAlignment="1" applyProtection="1">
      <alignment horizontal="right" vertical="top"/>
      <protection locked="0"/>
    </xf>
    <xf numFmtId="2" fontId="3" fillId="0" borderId="43" xfId="0" applyNumberFormat="1" applyFont="1" applyBorder="1" applyAlignment="1" applyProtection="1">
      <alignment horizontal="right" vertical="top"/>
      <protection locked="0"/>
    </xf>
    <xf numFmtId="2" fontId="4" fillId="0" borderId="42" xfId="0" applyNumberFormat="1" applyFont="1" applyBorder="1" applyAlignment="1" applyProtection="1">
      <alignment horizontal="right" vertical="top"/>
      <protection locked="0"/>
    </xf>
    <xf numFmtId="0" fontId="4" fillId="35" borderId="50" xfId="0" applyFont="1" applyFill="1" applyBorder="1" applyAlignment="1">
      <alignment horizontal="right" vertical="top"/>
    </xf>
    <xf numFmtId="2" fontId="4" fillId="0" borderId="58" xfId="0" applyNumberFormat="1" applyFont="1" applyBorder="1" applyAlignment="1" applyProtection="1">
      <alignment horizontal="right" vertical="top"/>
      <protection locked="0"/>
    </xf>
    <xf numFmtId="0" fontId="3" fillId="0" borderId="5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4" fillId="0" borderId="0" xfId="57" applyFont="1" applyAlignment="1" applyProtection="1">
      <alignment vertical="top"/>
      <protection locked="0"/>
    </xf>
    <xf numFmtId="0" fontId="4" fillId="0" borderId="0" xfId="57" applyFont="1" applyAlignment="1" applyProtection="1">
      <alignment horizontal="right" vertical="top"/>
      <protection locked="0"/>
    </xf>
    <xf numFmtId="0" fontId="4" fillId="0" borderId="0" xfId="57" applyFont="1" applyAlignment="1" applyProtection="1">
      <alignment vertical="top" wrapText="1"/>
      <protection locked="0"/>
    </xf>
    <xf numFmtId="0" fontId="4" fillId="0" borderId="0" xfId="57" applyFont="1" applyAlignment="1">
      <alignment vertical="top"/>
      <protection/>
    </xf>
    <xf numFmtId="2" fontId="3" fillId="0" borderId="61" xfId="57" applyNumberFormat="1" applyFont="1" applyBorder="1" applyAlignment="1">
      <alignment horizontal="right" vertical="top"/>
      <protection/>
    </xf>
    <xf numFmtId="2" fontId="3" fillId="0" borderId="50" xfId="57" applyNumberFormat="1" applyFont="1" applyBorder="1" applyAlignment="1">
      <alignment horizontal="right" vertical="top"/>
      <protection/>
    </xf>
    <xf numFmtId="2" fontId="3" fillId="0" borderId="62" xfId="57" applyNumberFormat="1" applyFont="1" applyBorder="1" applyAlignment="1">
      <alignment horizontal="right" vertical="top"/>
      <protection/>
    </xf>
    <xf numFmtId="2" fontId="3" fillId="0" borderId="63" xfId="57" applyNumberFormat="1" applyFont="1" applyBorder="1" applyAlignment="1">
      <alignment horizontal="right" vertical="top"/>
      <protection/>
    </xf>
    <xf numFmtId="2" fontId="3" fillId="0" borderId="64" xfId="57" applyNumberFormat="1" applyFont="1" applyBorder="1" applyAlignment="1">
      <alignment horizontal="right" vertical="top"/>
      <protection/>
    </xf>
    <xf numFmtId="0" fontId="3" fillId="0" borderId="50" xfId="57" applyFont="1" applyBorder="1" applyAlignment="1">
      <alignment vertical="top"/>
      <protection/>
    </xf>
    <xf numFmtId="2" fontId="3" fillId="0" borderId="42" xfId="57" applyNumberFormat="1" applyFont="1" applyBorder="1" applyAlignment="1">
      <alignment horizontal="right" vertical="top"/>
      <protection/>
    </xf>
    <xf numFmtId="2" fontId="3" fillId="0" borderId="32" xfId="57" applyNumberFormat="1" applyFont="1" applyBorder="1" applyAlignment="1">
      <alignment horizontal="right" vertical="top"/>
      <protection/>
    </xf>
    <xf numFmtId="2" fontId="4" fillId="37" borderId="14" xfId="57" applyNumberFormat="1" applyFont="1" applyFill="1" applyBorder="1" applyAlignment="1" applyProtection="1">
      <alignment horizontal="right" vertical="top" wrapText="1"/>
      <protection locked="0"/>
    </xf>
    <xf numFmtId="2" fontId="3" fillId="0" borderId="23" xfId="57" applyNumberFormat="1" applyFont="1" applyBorder="1" applyAlignment="1">
      <alignment horizontal="right" vertical="top"/>
      <protection/>
    </xf>
    <xf numFmtId="2" fontId="3" fillId="0" borderId="22" xfId="57" applyNumberFormat="1" applyFont="1" applyBorder="1" applyAlignment="1">
      <alignment horizontal="right" vertical="top"/>
      <protection/>
    </xf>
    <xf numFmtId="2" fontId="3" fillId="0" borderId="24" xfId="57" applyNumberFormat="1" applyFont="1" applyBorder="1" applyAlignment="1">
      <alignment horizontal="right" vertical="top"/>
      <protection/>
    </xf>
    <xf numFmtId="0" fontId="3" fillId="0" borderId="32" xfId="57" applyFont="1" applyBorder="1" applyAlignment="1">
      <alignment vertical="top"/>
      <protection/>
    </xf>
    <xf numFmtId="2" fontId="4" fillId="0" borderId="34" xfId="57" applyNumberFormat="1" applyFont="1" applyBorder="1" applyAlignment="1" applyProtection="1">
      <alignment horizontal="right" vertical="top"/>
      <protection locked="0"/>
    </xf>
    <xf numFmtId="2" fontId="4" fillId="0" borderId="39" xfId="57" applyNumberFormat="1" applyFont="1" applyBorder="1" applyAlignment="1" applyProtection="1">
      <alignment horizontal="right" vertical="top"/>
      <protection locked="0"/>
    </xf>
    <xf numFmtId="2" fontId="4" fillId="0" borderId="35" xfId="57" applyNumberFormat="1" applyFont="1" applyBorder="1" applyAlignment="1" applyProtection="1">
      <alignment horizontal="right" vertical="top"/>
      <protection locked="0"/>
    </xf>
    <xf numFmtId="2" fontId="4" fillId="0" borderId="18" xfId="57" applyNumberFormat="1" applyFont="1" applyBorder="1" applyAlignment="1" applyProtection="1">
      <alignment horizontal="right" vertical="top"/>
      <protection locked="0"/>
    </xf>
    <xf numFmtId="2" fontId="4" fillId="0" borderId="17" xfId="57" applyNumberFormat="1" applyFont="1" applyBorder="1" applyAlignment="1" applyProtection="1">
      <alignment horizontal="right" vertical="top"/>
      <protection locked="0"/>
    </xf>
    <xf numFmtId="2" fontId="4" fillId="0" borderId="13" xfId="57" applyNumberFormat="1" applyFont="1" applyBorder="1" applyAlignment="1" quotePrefix="1">
      <alignment horizontal="right" vertical="top"/>
      <protection/>
    </xf>
    <xf numFmtId="0" fontId="3" fillId="0" borderId="39" xfId="57" applyFont="1" applyBorder="1" applyAlignment="1">
      <alignment vertical="top"/>
      <protection/>
    </xf>
    <xf numFmtId="0" fontId="3" fillId="0" borderId="39" xfId="57" applyFont="1" applyBorder="1" applyAlignment="1">
      <alignment vertical="top" wrapText="1"/>
      <protection/>
    </xf>
    <xf numFmtId="0" fontId="4" fillId="35" borderId="33" xfId="57" applyFont="1" applyFill="1" applyBorder="1" applyAlignment="1">
      <alignment vertical="top" wrapText="1"/>
      <protection/>
    </xf>
    <xf numFmtId="0" fontId="4" fillId="35" borderId="28" xfId="57" applyFont="1" applyFill="1" applyBorder="1" applyAlignment="1">
      <alignment vertical="top" wrapText="1"/>
      <protection/>
    </xf>
    <xf numFmtId="0" fontId="4" fillId="35" borderId="21" xfId="57" applyFont="1" applyFill="1" applyBorder="1" applyAlignment="1">
      <alignment vertical="top" wrapText="1"/>
      <protection/>
    </xf>
    <xf numFmtId="0" fontId="4" fillId="35" borderId="20" xfId="57" applyFont="1" applyFill="1" applyBorder="1" applyAlignment="1">
      <alignment vertical="top" wrapText="1"/>
      <protection/>
    </xf>
    <xf numFmtId="0" fontId="4" fillId="35" borderId="19" xfId="57" applyFont="1" applyFill="1" applyBorder="1" applyAlignment="1">
      <alignment vertical="top" wrapText="1"/>
      <protection/>
    </xf>
    <xf numFmtId="0" fontId="3" fillId="0" borderId="13" xfId="57" applyFont="1" applyBorder="1" applyAlignment="1">
      <alignment vertical="top"/>
      <protection/>
    </xf>
    <xf numFmtId="2" fontId="3" fillId="37" borderId="23" xfId="57" applyNumberFormat="1" applyFont="1" applyFill="1" applyBorder="1" applyAlignment="1">
      <alignment horizontal="right" vertical="top"/>
      <protection/>
    </xf>
    <xf numFmtId="2" fontId="4" fillId="0" borderId="13" xfId="57" applyNumberFormat="1" applyFont="1" applyBorder="1" applyAlignment="1" applyProtection="1">
      <alignment horizontal="right" vertical="top"/>
      <protection locked="0"/>
    </xf>
    <xf numFmtId="2" fontId="4" fillId="0" borderId="14" xfId="57" applyNumberFormat="1" applyFont="1" applyBorder="1" applyAlignment="1" applyProtection="1">
      <alignment horizontal="right" vertical="top"/>
      <protection locked="0"/>
    </xf>
    <xf numFmtId="2" fontId="4" fillId="37" borderId="11" xfId="57" applyNumberFormat="1" applyFont="1" applyFill="1" applyBorder="1" applyAlignment="1" applyProtection="1">
      <alignment horizontal="right" vertical="top"/>
      <protection locked="0"/>
    </xf>
    <xf numFmtId="2" fontId="4" fillId="0" borderId="10" xfId="57" applyNumberFormat="1" applyFont="1" applyBorder="1" applyAlignment="1" applyProtection="1">
      <alignment horizontal="right" vertical="top"/>
      <protection locked="0"/>
    </xf>
    <xf numFmtId="2" fontId="4" fillId="0" borderId="15" xfId="57" applyNumberFormat="1" applyFont="1" applyBorder="1" applyAlignment="1" applyProtection="1">
      <alignment horizontal="right" vertical="top"/>
      <protection locked="0"/>
    </xf>
    <xf numFmtId="2" fontId="4" fillId="0" borderId="11" xfId="57" applyNumberFormat="1" applyFont="1" applyBorder="1" applyAlignment="1" applyProtection="1">
      <alignment horizontal="right" vertical="top"/>
      <protection locked="0"/>
    </xf>
    <xf numFmtId="2" fontId="4" fillId="0" borderId="14" xfId="57" applyNumberFormat="1" applyFont="1" applyBorder="1" applyAlignment="1" applyProtection="1">
      <alignment horizontal="right" vertical="top" wrapText="1"/>
      <protection locked="0"/>
    </xf>
    <xf numFmtId="2" fontId="4" fillId="0" borderId="13" xfId="57" applyNumberFormat="1" applyFont="1" applyBorder="1" applyAlignment="1" applyProtection="1">
      <alignment horizontal="right" vertical="top" wrapText="1"/>
      <protection locked="0"/>
    </xf>
    <xf numFmtId="2" fontId="4" fillId="37" borderId="11" xfId="57" applyNumberFormat="1" applyFont="1" applyFill="1" applyBorder="1" applyAlignment="1" applyProtection="1">
      <alignment horizontal="right" vertical="top" wrapText="1"/>
      <protection locked="0"/>
    </xf>
    <xf numFmtId="2" fontId="4" fillId="0" borderId="10" xfId="57" applyNumberFormat="1" applyFont="1" applyBorder="1" applyAlignment="1" applyProtection="1">
      <alignment horizontal="right" vertical="top" wrapText="1"/>
      <protection locked="0"/>
    </xf>
    <xf numFmtId="2" fontId="4" fillId="0" borderId="15" xfId="57" applyNumberFormat="1" applyFont="1" applyBorder="1" applyAlignment="1" applyProtection="1">
      <alignment horizontal="right" vertical="top" wrapText="1"/>
      <protection locked="0"/>
    </xf>
    <xf numFmtId="2" fontId="4" fillId="0" borderId="13" xfId="57" applyNumberFormat="1" applyFont="1" applyBorder="1" applyAlignment="1" quotePrefix="1">
      <alignment horizontal="right" vertical="top" wrapText="1"/>
      <protection/>
    </xf>
    <xf numFmtId="2" fontId="4" fillId="0" borderId="11" xfId="57" applyNumberFormat="1" applyFont="1" applyBorder="1" applyAlignment="1" applyProtection="1">
      <alignment horizontal="right" vertical="top" wrapText="1"/>
      <protection locked="0"/>
    </xf>
    <xf numFmtId="0" fontId="3" fillId="0" borderId="13" xfId="57" applyFont="1" applyBorder="1" applyAlignment="1">
      <alignment vertical="top" wrapText="1"/>
      <protection/>
    </xf>
    <xf numFmtId="0" fontId="3" fillId="0" borderId="28" xfId="57" applyFont="1" applyBorder="1" applyAlignment="1">
      <alignment vertical="top" wrapText="1"/>
      <protection/>
    </xf>
    <xf numFmtId="2" fontId="4" fillId="0" borderId="46" xfId="57" applyNumberFormat="1" applyFont="1" applyBorder="1" applyAlignment="1" applyProtection="1">
      <alignment horizontal="right" vertical="top"/>
      <protection locked="0"/>
    </xf>
    <xf numFmtId="2" fontId="3" fillId="0" borderId="43" xfId="57" applyNumberFormat="1" applyFont="1" applyBorder="1" applyAlignment="1" applyProtection="1">
      <alignment horizontal="right" vertical="top"/>
      <protection locked="0"/>
    </xf>
    <xf numFmtId="2" fontId="3" fillId="0" borderId="45" xfId="57" applyNumberFormat="1" applyFont="1" applyBorder="1" applyAlignment="1" applyProtection="1">
      <alignment horizontal="right" vertical="top"/>
      <protection locked="0"/>
    </xf>
    <xf numFmtId="2" fontId="3" fillId="0" borderId="44" xfId="57" applyNumberFormat="1" applyFont="1" applyBorder="1" applyAlignment="1" applyProtection="1">
      <alignment horizontal="right" vertical="top"/>
      <protection locked="0"/>
    </xf>
    <xf numFmtId="2" fontId="3" fillId="0" borderId="36" xfId="57" applyNumberFormat="1" applyFont="1" applyBorder="1" applyAlignment="1" applyProtection="1">
      <alignment horizontal="right" vertical="top"/>
      <protection locked="0"/>
    </xf>
    <xf numFmtId="2" fontId="3" fillId="0" borderId="43" xfId="57" applyNumberFormat="1" applyFont="1" applyBorder="1" applyAlignment="1" quotePrefix="1">
      <alignment horizontal="right" vertical="top"/>
      <protection/>
    </xf>
    <xf numFmtId="0" fontId="4" fillId="35" borderId="65" xfId="57" applyFont="1" applyFill="1" applyBorder="1" applyAlignment="1">
      <alignment horizontal="right" vertical="top"/>
      <protection/>
    </xf>
    <xf numFmtId="0" fontId="4" fillId="35" borderId="38" xfId="57" applyFont="1" applyFill="1" applyBorder="1" applyAlignment="1">
      <alignment horizontal="right" vertical="top"/>
      <protection/>
    </xf>
    <xf numFmtId="0" fontId="4" fillId="35" borderId="66" xfId="57" applyFont="1" applyFill="1" applyBorder="1" applyAlignment="1">
      <alignment horizontal="right" vertical="top"/>
      <protection/>
    </xf>
    <xf numFmtId="0" fontId="4" fillId="35" borderId="67" xfId="57" applyFont="1" applyFill="1" applyBorder="1" applyAlignment="1">
      <alignment horizontal="right" vertical="top"/>
      <protection/>
    </xf>
    <xf numFmtId="0" fontId="4" fillId="35" borderId="68" xfId="57" applyFont="1" applyFill="1" applyBorder="1" applyAlignment="1">
      <alignment horizontal="right" vertical="top"/>
      <protection/>
    </xf>
    <xf numFmtId="0" fontId="4" fillId="35" borderId="38" xfId="57" applyFont="1" applyFill="1" applyBorder="1" applyAlignment="1">
      <alignment vertical="top"/>
      <protection/>
    </xf>
    <xf numFmtId="0" fontId="4" fillId="35" borderId="68" xfId="57" applyFont="1" applyFill="1" applyBorder="1" applyAlignment="1">
      <alignment vertical="top"/>
      <protection/>
    </xf>
    <xf numFmtId="0" fontId="4" fillId="35" borderId="66" xfId="57" applyFont="1" applyFill="1" applyBorder="1" applyAlignment="1">
      <alignment vertical="top"/>
      <protection/>
    </xf>
    <xf numFmtId="0" fontId="4" fillId="35" borderId="67" xfId="57" applyFont="1" applyFill="1" applyBorder="1" applyAlignment="1">
      <alignment vertical="top"/>
      <protection/>
    </xf>
    <xf numFmtId="180" fontId="4" fillId="35" borderId="38" xfId="57" applyNumberFormat="1" applyFont="1" applyFill="1" applyBorder="1" applyAlignment="1">
      <alignment vertical="top"/>
      <protection/>
    </xf>
    <xf numFmtId="0" fontId="3" fillId="0" borderId="28" xfId="57" applyFont="1" applyBorder="1" applyAlignment="1">
      <alignment vertical="top"/>
      <protection/>
    </xf>
    <xf numFmtId="0" fontId="4" fillId="0" borderId="0" xfId="57" applyFont="1" applyAlignment="1" applyProtection="1">
      <alignment horizontal="left" vertical="top"/>
      <protection locked="0"/>
    </xf>
    <xf numFmtId="0" fontId="3" fillId="0" borderId="23" xfId="57" applyFont="1" applyBorder="1" applyAlignment="1">
      <alignment horizontal="center" vertical="top" wrapText="1"/>
      <protection/>
    </xf>
    <xf numFmtId="0" fontId="3" fillId="0" borderId="22" xfId="57" applyFont="1" applyBorder="1" applyAlignment="1">
      <alignment horizontal="center" vertical="top" wrapText="1"/>
      <protection/>
    </xf>
    <xf numFmtId="0" fontId="3" fillId="0" borderId="0" xfId="57" applyFont="1" applyAlignment="1" applyProtection="1">
      <alignment horizontal="center" vertical="top" wrapText="1"/>
      <protection locked="0"/>
    </xf>
    <xf numFmtId="0" fontId="12" fillId="0" borderId="0" xfId="57" applyFont="1" applyAlignment="1" applyProtection="1">
      <alignment vertical="top"/>
      <protection locked="0"/>
    </xf>
    <xf numFmtId="0" fontId="12" fillId="0" borderId="0" xfId="57" applyFont="1" applyAlignment="1" applyProtection="1">
      <alignment horizontal="right" vertical="top"/>
      <protection locked="0"/>
    </xf>
    <xf numFmtId="0" fontId="12" fillId="0" borderId="26" xfId="57" applyFont="1" applyBorder="1" applyAlignment="1" applyProtection="1">
      <alignment vertical="top"/>
      <protection locked="0"/>
    </xf>
    <xf numFmtId="0" fontId="12" fillId="0" borderId="25" xfId="57" applyFont="1" applyBorder="1" applyAlignment="1" applyProtection="1">
      <alignment vertical="top"/>
      <protection locked="0"/>
    </xf>
    <xf numFmtId="0" fontId="9" fillId="0" borderId="25" xfId="57" applyFont="1" applyBorder="1" applyAlignment="1" applyProtection="1">
      <alignment horizontal="left" vertical="top"/>
      <protection locked="0"/>
    </xf>
    <xf numFmtId="0" fontId="15" fillId="0" borderId="12" xfId="57" applyFont="1" applyBorder="1" applyAlignment="1" applyProtection="1">
      <alignment horizontal="left" vertical="top"/>
      <protection locked="0"/>
    </xf>
    <xf numFmtId="0" fontId="9" fillId="0" borderId="0" xfId="57" applyFont="1" applyAlignment="1" applyProtection="1" quotePrefix="1">
      <alignment horizontal="left" vertical="top"/>
      <protection locked="0"/>
    </xf>
    <xf numFmtId="0" fontId="12" fillId="0" borderId="0" xfId="57" applyFont="1" applyAlignment="1" applyProtection="1">
      <alignment horizontal="left" vertical="top"/>
      <protection locked="0"/>
    </xf>
    <xf numFmtId="0" fontId="9" fillId="0" borderId="0" xfId="57" applyFont="1" applyAlignment="1" applyProtection="1">
      <alignment vertical="top"/>
      <protection locked="0"/>
    </xf>
    <xf numFmtId="0" fontId="6" fillId="0" borderId="0" xfId="57" applyFont="1" applyAlignment="1" applyProtection="1">
      <alignment vertical="top"/>
      <protection locked="0"/>
    </xf>
    <xf numFmtId="0" fontId="6" fillId="0" borderId="0" xfId="57" applyFont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38" xfId="0" applyFont="1" applyBorder="1" applyAlignment="1" quotePrefix="1">
      <alignment horizontal="left" vertical="top"/>
    </xf>
    <xf numFmtId="0" fontId="4" fillId="0" borderId="60" xfId="0" applyFont="1" applyBorder="1" applyAlignment="1">
      <alignment vertical="top"/>
    </xf>
    <xf numFmtId="0" fontId="3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9" fillId="0" borderId="0" xfId="0" applyFont="1" applyFill="1" applyAlignment="1" applyProtection="1" quotePrefix="1">
      <alignment horizontal="left" vertical="top"/>
      <protection locked="0"/>
    </xf>
    <xf numFmtId="0" fontId="3" fillId="0" borderId="11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3" fillId="0" borderId="38" xfId="57" applyFont="1" applyBorder="1" applyAlignment="1" quotePrefix="1">
      <alignment horizontal="center" vertical="top" wrapText="1"/>
      <protection/>
    </xf>
    <xf numFmtId="0" fontId="3" fillId="0" borderId="43" xfId="57" applyFont="1" applyBorder="1" applyAlignment="1" quotePrefix="1">
      <alignment horizontal="center" vertical="top" wrapText="1"/>
      <protection/>
    </xf>
    <xf numFmtId="0" fontId="3" fillId="0" borderId="28" xfId="57" applyFont="1" applyBorder="1" applyAlignment="1" quotePrefix="1">
      <alignment horizontal="center" vertical="top" wrapText="1"/>
      <protection/>
    </xf>
    <xf numFmtId="0" fontId="3" fillId="0" borderId="13" xfId="57" applyFont="1" applyBorder="1" applyAlignment="1" quotePrefix="1">
      <alignment horizontal="center" vertical="top" wrapText="1"/>
      <protection/>
    </xf>
    <xf numFmtId="0" fontId="3" fillId="0" borderId="32" xfId="57" applyFont="1" applyBorder="1" applyAlignment="1" quotePrefix="1">
      <alignment horizontal="center" vertical="top" wrapText="1"/>
      <protection/>
    </xf>
    <xf numFmtId="0" fontId="3" fillId="0" borderId="70" xfId="57" applyFont="1" applyBorder="1" applyAlignment="1">
      <alignment horizontal="center" vertical="top"/>
      <protection/>
    </xf>
    <xf numFmtId="0" fontId="3" fillId="0" borderId="71" xfId="57" applyFont="1" applyBorder="1" applyAlignment="1">
      <alignment horizontal="center" vertical="top"/>
      <protection/>
    </xf>
    <xf numFmtId="0" fontId="3" fillId="0" borderId="61" xfId="57" applyFont="1" applyBorder="1" applyAlignment="1">
      <alignment horizontal="center" vertical="top"/>
      <protection/>
    </xf>
    <xf numFmtId="0" fontId="3" fillId="0" borderId="60" xfId="57" applyFont="1" applyBorder="1" applyAlignment="1" quotePrefix="1">
      <alignment horizontal="center" vertical="top" wrapText="1"/>
      <protection/>
    </xf>
    <xf numFmtId="0" fontId="3" fillId="0" borderId="38" xfId="57" applyFont="1" applyBorder="1" applyAlignment="1" quotePrefix="1">
      <alignment horizontal="center" vertical="top"/>
      <protection/>
    </xf>
    <xf numFmtId="0" fontId="3" fillId="0" borderId="60" xfId="57" applyFont="1" applyBorder="1" applyAlignment="1" quotePrefix="1">
      <alignment horizontal="center" vertical="top"/>
      <protection/>
    </xf>
    <xf numFmtId="0" fontId="3" fillId="0" borderId="43" xfId="57" applyFont="1" applyBorder="1" applyAlignment="1" quotePrefix="1">
      <alignment horizontal="center" vertical="top"/>
      <protection/>
    </xf>
    <xf numFmtId="0" fontId="6" fillId="0" borderId="0" xfId="57" applyFont="1" applyAlignment="1" applyProtection="1">
      <alignment horizontal="center" vertical="center"/>
      <protection locked="0"/>
    </xf>
    <xf numFmtId="0" fontId="3" fillId="0" borderId="28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32" xfId="57" applyFont="1" applyBorder="1" applyAlignment="1">
      <alignment horizontal="center" vertical="top" wrapText="1"/>
      <protection/>
    </xf>
    <xf numFmtId="0" fontId="3" fillId="0" borderId="33" xfId="57" applyFont="1" applyBorder="1" applyAlignment="1">
      <alignment horizontal="center" vertical="top" wrapText="1"/>
      <protection/>
    </xf>
    <xf numFmtId="0" fontId="3" fillId="0" borderId="14" xfId="57" applyFont="1" applyBorder="1" applyAlignment="1">
      <alignment horizontal="center" vertical="top" wrapText="1"/>
      <protection/>
    </xf>
    <xf numFmtId="0" fontId="3" fillId="0" borderId="42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24" xfId="57" applyFont="1" applyBorder="1" applyAlignment="1">
      <alignment horizontal="center" vertical="top" wrapText="1"/>
      <protection/>
    </xf>
    <xf numFmtId="0" fontId="9" fillId="0" borderId="0" xfId="57" applyFont="1" applyAlignment="1" applyProtection="1" quotePrefix="1">
      <alignment horizontal="left" vertical="top"/>
      <protection locked="0"/>
    </xf>
    <xf numFmtId="0" fontId="12" fillId="0" borderId="0" xfId="57" applyFont="1" applyAlignment="1" applyProtection="1">
      <alignment horizontal="left" vertical="top"/>
      <protection locked="0"/>
    </xf>
    <xf numFmtId="0" fontId="3" fillId="0" borderId="72" xfId="57" applyFont="1" applyBorder="1" applyAlignment="1">
      <alignment horizontal="center" vertical="top"/>
      <protection/>
    </xf>
    <xf numFmtId="0" fontId="3" fillId="0" borderId="73" xfId="57" applyFont="1" applyBorder="1" applyAlignment="1">
      <alignment horizontal="center" vertical="top"/>
      <protection/>
    </xf>
    <xf numFmtId="0" fontId="3" fillId="0" borderId="53" xfId="57" applyFont="1" applyBorder="1" applyAlignment="1">
      <alignment horizontal="center" vertical="top"/>
      <protection/>
    </xf>
    <xf numFmtId="0" fontId="4" fillId="0" borderId="74" xfId="57" applyFont="1" applyBorder="1" applyAlignment="1" applyProtection="1">
      <alignment horizontal="left" vertical="top" wrapText="1"/>
      <protection locked="0"/>
    </xf>
    <xf numFmtId="0" fontId="3" fillId="0" borderId="20" xfId="57" applyFont="1" applyBorder="1" applyAlignment="1">
      <alignment horizontal="center" vertical="top" wrapText="1"/>
      <protection/>
    </xf>
    <xf numFmtId="0" fontId="3" fillId="0" borderId="10" xfId="57" applyFont="1" applyBorder="1" applyAlignment="1">
      <alignment horizontal="center" vertical="top" wrapText="1"/>
      <protection/>
    </xf>
    <xf numFmtId="0" fontId="3" fillId="0" borderId="22" xfId="57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23" xfId="57" applyFont="1" applyBorder="1" applyAlignment="1">
      <alignment horizontal="center" vertical="top" wrapText="1"/>
      <protection/>
    </xf>
    <xf numFmtId="0" fontId="3" fillId="0" borderId="28" xfId="57" applyFont="1" applyBorder="1" applyAlignment="1" quotePrefix="1">
      <alignment horizontal="center" vertical="top"/>
      <protection/>
    </xf>
    <xf numFmtId="0" fontId="3" fillId="0" borderId="13" xfId="57" applyFont="1" applyBorder="1" applyAlignment="1" quotePrefix="1">
      <alignment horizontal="center" vertical="top"/>
      <protection/>
    </xf>
    <xf numFmtId="0" fontId="3" fillId="0" borderId="32" xfId="57" applyFont="1" applyBorder="1" applyAlignment="1" quotePrefix="1">
      <alignment horizontal="center"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4" fillId="0" borderId="59" xfId="0" applyFont="1" applyFill="1" applyBorder="1" applyAlignment="1" applyProtection="1">
      <alignment horizontal="left" vertical="top"/>
      <protection/>
    </xf>
    <xf numFmtId="0" fontId="4" fillId="0" borderId="25" xfId="0" applyFont="1" applyFill="1" applyBorder="1" applyAlignment="1" applyProtection="1">
      <alignment horizontal="left" vertical="top"/>
      <protection/>
    </xf>
    <xf numFmtId="0" fontId="4" fillId="0" borderId="26" xfId="0" applyFont="1" applyFill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4" fillId="0" borderId="22" xfId="0" applyFont="1" applyFill="1" applyBorder="1" applyAlignment="1" applyProtection="1">
      <alignment vertical="top"/>
      <protection/>
    </xf>
    <xf numFmtId="0" fontId="3" fillId="0" borderId="75" xfId="0" applyFont="1" applyBorder="1" applyAlignment="1" applyProtection="1">
      <alignment vertical="top"/>
      <protection locked="0"/>
    </xf>
    <xf numFmtId="0" fontId="3" fillId="0" borderId="76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top"/>
      <protection locked="0"/>
    </xf>
    <xf numFmtId="0" fontId="4" fillId="34" borderId="10" xfId="0" applyFont="1" applyFill="1" applyBorder="1" applyAlignment="1" applyProtection="1">
      <alignment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25" xfId="0" applyFont="1" applyFill="1" applyBorder="1" applyAlignment="1" applyProtection="1">
      <alignment horizontal="left" vertical="top" wrapText="1"/>
      <protection locked="0"/>
    </xf>
    <xf numFmtId="0" fontId="10" fillId="0" borderId="26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33" borderId="10" xfId="0" applyFont="1" applyFill="1" applyBorder="1" applyAlignment="1">
      <alignment horizontal="center" vertical="top" wrapText="1"/>
    </xf>
    <xf numFmtId="0" fontId="12" fillId="0" borderId="40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5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="90" zoomScaleNormal="90" zoomScalePageLayoutView="60" workbookViewId="0" topLeftCell="A1">
      <selection activeCell="F13" sqref="F13"/>
    </sheetView>
  </sheetViews>
  <sheetFormatPr defaultColWidth="9.140625" defaultRowHeight="12.75"/>
  <cols>
    <col min="1" max="1" width="27.57421875" style="18" customWidth="1"/>
    <col min="2" max="2" width="8.421875" style="18" customWidth="1"/>
    <col min="3" max="3" width="8.57421875" style="18" customWidth="1"/>
    <col min="4" max="4" width="10.421875" style="18" customWidth="1"/>
    <col min="5" max="5" width="14.421875" style="18" customWidth="1"/>
    <col min="6" max="7" width="10.57421875" style="18" customWidth="1"/>
    <col min="8" max="8" width="9.421875" style="18" customWidth="1"/>
    <col min="9" max="11" width="9.8515625" style="18" customWidth="1"/>
    <col min="12" max="12" width="8.421875" style="18" customWidth="1"/>
    <col min="13" max="13" width="7.8515625" style="98" customWidth="1"/>
    <col min="14" max="14" width="8.421875" style="98" customWidth="1"/>
    <col min="15" max="15" width="11.00390625" style="98" customWidth="1"/>
    <col min="16" max="16" width="9.00390625" style="98" customWidth="1"/>
    <col min="17" max="17" width="19.421875" style="98" customWidth="1"/>
    <col min="18" max="18" width="17.57421875" style="98" customWidth="1"/>
    <col min="19" max="19" width="6.8515625" style="18" customWidth="1"/>
    <col min="20" max="16384" width="9.140625" style="18" customWidth="1"/>
  </cols>
  <sheetData>
    <row r="1" spans="1:21" s="89" customFormat="1" ht="17.25">
      <c r="A1" s="307" t="s">
        <v>218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6"/>
      <c r="T1" s="6"/>
      <c r="U1" s="6"/>
    </row>
    <row r="2" spans="1:21" s="8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  <c r="T2" s="6"/>
      <c r="U2" s="6"/>
    </row>
    <row r="3" spans="1:18" ht="15" customHeight="1">
      <c r="A3" s="90" t="s">
        <v>0</v>
      </c>
      <c r="B3" s="91" t="s">
        <v>1</v>
      </c>
      <c r="C3" s="92"/>
      <c r="D3" s="93"/>
      <c r="E3" s="93"/>
      <c r="F3" s="94" t="s">
        <v>2</v>
      </c>
      <c r="G3" s="92"/>
      <c r="H3" s="92"/>
      <c r="I3" s="92"/>
      <c r="J3" s="92"/>
      <c r="K3" s="92"/>
      <c r="L3" s="92"/>
      <c r="M3" s="95" t="s">
        <v>3</v>
      </c>
      <c r="N3" s="95"/>
      <c r="O3" s="95"/>
      <c r="P3" s="95"/>
      <c r="Q3" s="95"/>
      <c r="R3" s="95"/>
    </row>
    <row r="4" spans="1:18" ht="9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6"/>
      <c r="N4" s="96"/>
      <c r="O4" s="96"/>
      <c r="P4" s="96"/>
      <c r="Q4" s="96"/>
      <c r="R4" s="96"/>
    </row>
    <row r="5" spans="1:21" s="30" customFormat="1" ht="15" customHeight="1">
      <c r="A5" s="319" t="s">
        <v>137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5"/>
      <c r="T5" s="35"/>
      <c r="U5" s="35"/>
    </row>
    <row r="6" ht="6.75" customHeight="1">
      <c r="A6" s="97"/>
    </row>
    <row r="7" spans="1:6" ht="15" customHeight="1">
      <c r="A7" s="99" t="s">
        <v>4</v>
      </c>
      <c r="B7" s="100"/>
      <c r="C7" s="101"/>
      <c r="D7" s="101"/>
      <c r="E7" s="102"/>
      <c r="F7" s="178"/>
    </row>
    <row r="8" ht="13.5" thickBot="1">
      <c r="B8" s="103"/>
    </row>
    <row r="9" spans="1:18" ht="12.75" customHeight="1">
      <c r="A9" s="308" t="s">
        <v>5</v>
      </c>
      <c r="B9" s="104" t="s">
        <v>6</v>
      </c>
      <c r="C9" s="105"/>
      <c r="D9" s="105"/>
      <c r="E9" s="105"/>
      <c r="F9" s="105"/>
      <c r="G9" s="105"/>
      <c r="H9" s="105"/>
      <c r="I9" s="105"/>
      <c r="J9" s="106"/>
      <c r="K9" s="106"/>
      <c r="L9" s="107"/>
      <c r="M9" s="310" t="s">
        <v>124</v>
      </c>
      <c r="N9" s="313" t="s">
        <v>123</v>
      </c>
      <c r="O9" s="316" t="s">
        <v>7</v>
      </c>
      <c r="P9" s="303" t="s">
        <v>122</v>
      </c>
      <c r="Q9" s="305" t="s">
        <v>129</v>
      </c>
      <c r="R9" s="305" t="s">
        <v>8</v>
      </c>
    </row>
    <row r="10" spans="1:18" ht="12.75" customHeight="1">
      <c r="A10" s="309"/>
      <c r="B10" s="295" t="s">
        <v>128</v>
      </c>
      <c r="C10" s="294" t="s">
        <v>9</v>
      </c>
      <c r="D10" s="294" t="s">
        <v>125</v>
      </c>
      <c r="E10" s="298" t="s">
        <v>10</v>
      </c>
      <c r="F10" s="302"/>
      <c r="G10" s="298" t="s">
        <v>11</v>
      </c>
      <c r="H10" s="294" t="s">
        <v>127</v>
      </c>
      <c r="I10" s="300" t="s">
        <v>12</v>
      </c>
      <c r="J10" s="294" t="s">
        <v>13</v>
      </c>
      <c r="K10" s="294"/>
      <c r="L10" s="320" t="s">
        <v>14</v>
      </c>
      <c r="M10" s="311"/>
      <c r="N10" s="314"/>
      <c r="O10" s="317"/>
      <c r="P10" s="304"/>
      <c r="Q10" s="306"/>
      <c r="R10" s="306"/>
    </row>
    <row r="11" spans="1:18" s="110" customFormat="1" ht="13.5" thickBot="1">
      <c r="A11" s="309"/>
      <c r="B11" s="296"/>
      <c r="C11" s="297"/>
      <c r="D11" s="297"/>
      <c r="E11" s="109" t="s">
        <v>15</v>
      </c>
      <c r="F11" s="109" t="s">
        <v>126</v>
      </c>
      <c r="G11" s="299"/>
      <c r="H11" s="297"/>
      <c r="I11" s="301"/>
      <c r="J11" s="108" t="s">
        <v>219</v>
      </c>
      <c r="K11" s="108" t="s">
        <v>16</v>
      </c>
      <c r="L11" s="321"/>
      <c r="M11" s="312"/>
      <c r="N11" s="315"/>
      <c r="O11" s="318"/>
      <c r="P11" s="304"/>
      <c r="Q11" s="306"/>
      <c r="R11" s="306"/>
    </row>
    <row r="12" spans="1:19" s="55" customFormat="1" ht="12.75">
      <c r="A12" s="111" t="s">
        <v>17</v>
      </c>
      <c r="B12" s="112"/>
      <c r="C12" s="113"/>
      <c r="D12" s="114"/>
      <c r="E12" s="113"/>
      <c r="F12" s="113"/>
      <c r="G12" s="113"/>
      <c r="H12" s="113"/>
      <c r="I12" s="113"/>
      <c r="J12" s="113"/>
      <c r="K12" s="113"/>
      <c r="L12" s="115"/>
      <c r="M12" s="116"/>
      <c r="N12" s="117"/>
      <c r="O12" s="182"/>
      <c r="P12" s="200"/>
      <c r="Q12" s="118"/>
      <c r="R12" s="118"/>
      <c r="S12" s="110"/>
    </row>
    <row r="13" spans="1:18" s="55" customFormat="1" ht="12.75">
      <c r="A13" s="119" t="s">
        <v>18</v>
      </c>
      <c r="B13" s="120">
        <v>0</v>
      </c>
      <c r="C13" s="121">
        <v>0</v>
      </c>
      <c r="D13" s="14"/>
      <c r="E13" s="121">
        <v>0</v>
      </c>
      <c r="F13" s="121">
        <v>0</v>
      </c>
      <c r="G13" s="14"/>
      <c r="H13" s="14"/>
      <c r="I13" s="14"/>
      <c r="J13" s="14"/>
      <c r="K13" s="14"/>
      <c r="L13" s="122">
        <f>B13+C13+E13+F13</f>
        <v>0</v>
      </c>
      <c r="M13" s="123">
        <v>0</v>
      </c>
      <c r="N13" s="123">
        <v>0</v>
      </c>
      <c r="O13" s="186">
        <v>0</v>
      </c>
      <c r="P13" s="189">
        <v>0</v>
      </c>
      <c r="Q13" s="11"/>
      <c r="R13" s="11"/>
    </row>
    <row r="14" spans="1:18" s="55" customFormat="1" ht="12.75">
      <c r="A14" s="119" t="s">
        <v>19</v>
      </c>
      <c r="B14" s="120">
        <v>0</v>
      </c>
      <c r="C14" s="121">
        <v>0</v>
      </c>
      <c r="D14" s="14"/>
      <c r="E14" s="121">
        <v>0</v>
      </c>
      <c r="F14" s="121">
        <v>0</v>
      </c>
      <c r="G14" s="14"/>
      <c r="H14" s="14"/>
      <c r="I14" s="14"/>
      <c r="J14" s="14"/>
      <c r="K14" s="14"/>
      <c r="L14" s="122">
        <f>B14+C14+E14+F14</f>
        <v>0</v>
      </c>
      <c r="M14" s="123">
        <v>0</v>
      </c>
      <c r="N14" s="123">
        <v>0</v>
      </c>
      <c r="O14" s="186">
        <v>0</v>
      </c>
      <c r="P14" s="189">
        <v>0</v>
      </c>
      <c r="Q14" s="11"/>
      <c r="R14" s="11"/>
    </row>
    <row r="15" spans="1:18" s="55" customFormat="1" ht="12.75">
      <c r="A15" s="119" t="s">
        <v>20</v>
      </c>
      <c r="B15" s="120">
        <v>0</v>
      </c>
      <c r="C15" s="14"/>
      <c r="D15" s="14"/>
      <c r="E15" s="14"/>
      <c r="F15" s="14"/>
      <c r="G15" s="121">
        <v>0</v>
      </c>
      <c r="H15" s="121">
        <v>0</v>
      </c>
      <c r="I15" s="125">
        <v>0</v>
      </c>
      <c r="J15" s="14"/>
      <c r="K15" s="14"/>
      <c r="L15" s="122">
        <f>B15+G15+H15+I15</f>
        <v>0</v>
      </c>
      <c r="M15" s="123">
        <v>0</v>
      </c>
      <c r="N15" s="123">
        <v>0</v>
      </c>
      <c r="O15" s="186">
        <v>0</v>
      </c>
      <c r="P15" s="189">
        <v>0</v>
      </c>
      <c r="Q15" s="11"/>
      <c r="R15" s="11"/>
    </row>
    <row r="16" spans="1:18" s="55" customFormat="1" ht="12.75">
      <c r="A16" s="119" t="s">
        <v>21</v>
      </c>
      <c r="B16" s="14"/>
      <c r="C16" s="14"/>
      <c r="D16" s="14"/>
      <c r="E16" s="121">
        <v>0</v>
      </c>
      <c r="F16" s="121">
        <v>0</v>
      </c>
      <c r="G16" s="14"/>
      <c r="H16" s="14"/>
      <c r="I16" s="14"/>
      <c r="J16" s="14"/>
      <c r="K16" s="14"/>
      <c r="L16" s="122">
        <f>E16+F16</f>
        <v>0</v>
      </c>
      <c r="M16" s="123">
        <v>0</v>
      </c>
      <c r="N16" s="123">
        <v>0</v>
      </c>
      <c r="O16" s="186">
        <v>0</v>
      </c>
      <c r="P16" s="189">
        <v>0</v>
      </c>
      <c r="Q16" s="11"/>
      <c r="R16" s="11"/>
    </row>
    <row r="17" spans="1:18" s="55" customFormat="1" ht="12.75">
      <c r="A17" s="119" t="s">
        <v>22</v>
      </c>
      <c r="B17" s="14"/>
      <c r="C17" s="14"/>
      <c r="D17" s="14"/>
      <c r="E17" s="121">
        <v>0</v>
      </c>
      <c r="F17" s="121">
        <v>0</v>
      </c>
      <c r="G17" s="14"/>
      <c r="H17" s="14"/>
      <c r="I17" s="14"/>
      <c r="J17" s="14"/>
      <c r="K17" s="14"/>
      <c r="L17" s="122">
        <f>E17+F17</f>
        <v>0</v>
      </c>
      <c r="M17" s="123">
        <v>0</v>
      </c>
      <c r="N17" s="123">
        <v>0</v>
      </c>
      <c r="O17" s="186">
        <v>0</v>
      </c>
      <c r="P17" s="189">
        <v>0</v>
      </c>
      <c r="Q17" s="11"/>
      <c r="R17" s="11"/>
    </row>
    <row r="18" spans="1:18" s="55" customFormat="1" ht="13.5" thickBot="1">
      <c r="A18" s="126" t="s">
        <v>23</v>
      </c>
      <c r="B18" s="148">
        <f>SUM(B13:B17)</f>
        <v>0</v>
      </c>
      <c r="C18" s="129">
        <f>SUM(C13:C17)</f>
        <v>0</v>
      </c>
      <c r="D18" s="201"/>
      <c r="E18" s="129">
        <f>SUM(E13:E17)</f>
        <v>0</v>
      </c>
      <c r="F18" s="129">
        <f>SUM(F13:F17)</f>
        <v>0</v>
      </c>
      <c r="G18" s="129">
        <f>SUM(G13:G17)</f>
        <v>0</v>
      </c>
      <c r="H18" s="129">
        <f>SUM(H13:H17)</f>
        <v>0</v>
      </c>
      <c r="I18" s="129">
        <f>SUM(I13:I17)</f>
        <v>0</v>
      </c>
      <c r="J18" s="201"/>
      <c r="K18" s="201"/>
      <c r="L18" s="127">
        <f>B18+C18+E18+F18+G18+H18+I18</f>
        <v>0</v>
      </c>
      <c r="M18" s="128">
        <f>SUM(M13:M17)</f>
        <v>0</v>
      </c>
      <c r="N18" s="129">
        <f>SUM(N13:N17)</f>
        <v>0</v>
      </c>
      <c r="O18" s="202">
        <f>SUM(O13:O17)</f>
        <v>0</v>
      </c>
      <c r="P18" s="195">
        <f>P13+P14+P15+P16+P17</f>
        <v>0</v>
      </c>
      <c r="Q18" s="154"/>
      <c r="R18" s="154"/>
    </row>
    <row r="19" spans="1:18" s="55" customFormat="1" ht="13.5" thickBot="1">
      <c r="A19" s="111" t="s">
        <v>139</v>
      </c>
      <c r="B19" s="112"/>
      <c r="C19" s="113"/>
      <c r="D19" s="114"/>
      <c r="E19" s="113"/>
      <c r="F19" s="113"/>
      <c r="G19" s="113"/>
      <c r="H19" s="113"/>
      <c r="I19" s="113"/>
      <c r="J19" s="113"/>
      <c r="K19" s="113"/>
      <c r="L19" s="115"/>
      <c r="M19" s="116"/>
      <c r="N19" s="117"/>
      <c r="O19" s="182"/>
      <c r="P19" s="183"/>
      <c r="Q19" s="184"/>
      <c r="R19" s="118"/>
    </row>
    <row r="20" spans="1:18" s="55" customFormat="1" ht="12.75">
      <c r="A20" s="212" t="s">
        <v>166</v>
      </c>
      <c r="B20" s="185"/>
      <c r="C20" s="179"/>
      <c r="D20" s="121">
        <v>0</v>
      </c>
      <c r="E20" s="179"/>
      <c r="F20" s="179"/>
      <c r="G20" s="179"/>
      <c r="H20" s="179"/>
      <c r="I20" s="179"/>
      <c r="J20" s="180"/>
      <c r="K20" s="180"/>
      <c r="L20" s="122">
        <f>D20</f>
        <v>0</v>
      </c>
      <c r="M20" s="123">
        <v>0</v>
      </c>
      <c r="N20" s="123">
        <v>0</v>
      </c>
      <c r="O20" s="186">
        <v>0</v>
      </c>
      <c r="P20" s="187">
        <v>0</v>
      </c>
      <c r="Q20" s="188"/>
      <c r="R20" s="181"/>
    </row>
    <row r="21" spans="1:18" s="55" customFormat="1" ht="12.75">
      <c r="A21" s="212" t="s">
        <v>167</v>
      </c>
      <c r="B21" s="185"/>
      <c r="C21" s="179"/>
      <c r="D21" s="121">
        <v>0</v>
      </c>
      <c r="E21" s="179"/>
      <c r="F21" s="179"/>
      <c r="G21" s="179"/>
      <c r="H21" s="179"/>
      <c r="I21" s="179"/>
      <c r="J21" s="180"/>
      <c r="K21" s="180"/>
      <c r="L21" s="122">
        <f>D21</f>
        <v>0</v>
      </c>
      <c r="M21" s="123">
        <v>0</v>
      </c>
      <c r="N21" s="123">
        <v>0</v>
      </c>
      <c r="O21" s="186">
        <v>0</v>
      </c>
      <c r="P21" s="189">
        <v>0</v>
      </c>
      <c r="Q21" s="188"/>
      <c r="R21" s="181"/>
    </row>
    <row r="22" spans="1:18" s="55" customFormat="1" ht="12.75">
      <c r="A22" s="212" t="s">
        <v>168</v>
      </c>
      <c r="B22" s="185"/>
      <c r="C22" s="179"/>
      <c r="D22" s="121">
        <v>0</v>
      </c>
      <c r="E22" s="179"/>
      <c r="F22" s="179"/>
      <c r="G22" s="179"/>
      <c r="H22" s="179"/>
      <c r="I22" s="179"/>
      <c r="J22" s="180"/>
      <c r="K22" s="180"/>
      <c r="L22" s="122">
        <f>D22</f>
        <v>0</v>
      </c>
      <c r="M22" s="123">
        <v>0</v>
      </c>
      <c r="N22" s="123">
        <v>0</v>
      </c>
      <c r="O22" s="186">
        <v>0</v>
      </c>
      <c r="P22" s="189">
        <v>0</v>
      </c>
      <c r="Q22" s="188"/>
      <c r="R22" s="181"/>
    </row>
    <row r="23" spans="1:18" s="55" customFormat="1" ht="13.5" thickBot="1">
      <c r="A23" s="213" t="s">
        <v>23</v>
      </c>
      <c r="B23" s="190"/>
      <c r="C23" s="191"/>
      <c r="D23" s="192">
        <f>D20+D21+D22</f>
        <v>0</v>
      </c>
      <c r="E23" s="191"/>
      <c r="F23" s="191"/>
      <c r="G23" s="191"/>
      <c r="H23" s="191"/>
      <c r="I23" s="191"/>
      <c r="J23" s="193"/>
      <c r="K23" s="193"/>
      <c r="L23" s="127">
        <f>D23</f>
        <v>0</v>
      </c>
      <c r="M23" s="128">
        <f>SUM(M20:M22)</f>
        <v>0</v>
      </c>
      <c r="N23" s="128">
        <f>SUM(N20:N22)</f>
        <v>0</v>
      </c>
      <c r="O23" s="194">
        <f>SUM(O20:O22)</f>
        <v>0</v>
      </c>
      <c r="P23" s="195">
        <f>SUM(P20:P22)</f>
        <v>0</v>
      </c>
      <c r="Q23" s="188"/>
      <c r="R23" s="181"/>
    </row>
    <row r="24" spans="1:18" s="55" customFormat="1" ht="12.75">
      <c r="A24" s="111" t="s">
        <v>140</v>
      </c>
      <c r="B24" s="131"/>
      <c r="C24" s="132"/>
      <c r="D24" s="133"/>
      <c r="E24" s="132"/>
      <c r="F24" s="132"/>
      <c r="G24" s="132"/>
      <c r="H24" s="132"/>
      <c r="I24" s="132"/>
      <c r="J24" s="134"/>
      <c r="K24" s="134"/>
      <c r="L24" s="135"/>
      <c r="M24" s="136"/>
      <c r="N24" s="137"/>
      <c r="O24" s="138"/>
      <c r="P24" s="138"/>
      <c r="Q24" s="138"/>
      <c r="R24" s="138"/>
    </row>
    <row r="25" spans="1:18" s="55" customFormat="1" ht="12.75">
      <c r="A25" s="196" t="s">
        <v>138</v>
      </c>
      <c r="B25" s="14"/>
      <c r="C25" s="14"/>
      <c r="D25" s="14"/>
      <c r="E25" s="14"/>
      <c r="F25" s="121">
        <v>0</v>
      </c>
      <c r="G25" s="14"/>
      <c r="H25" s="14"/>
      <c r="I25" s="14"/>
      <c r="J25" s="14"/>
      <c r="K25" s="14"/>
      <c r="L25" s="122">
        <f>F25</f>
        <v>0</v>
      </c>
      <c r="M25" s="123">
        <v>0</v>
      </c>
      <c r="N25" s="121">
        <v>0</v>
      </c>
      <c r="O25" s="124">
        <v>0</v>
      </c>
      <c r="P25" s="124">
        <v>0</v>
      </c>
      <c r="Q25" s="188"/>
      <c r="R25" s="181"/>
    </row>
    <row r="26" spans="1:18" s="55" customFormat="1" ht="13.5" thickBot="1">
      <c r="A26" s="126" t="s">
        <v>23</v>
      </c>
      <c r="B26" s="158"/>
      <c r="C26" s="158"/>
      <c r="D26" s="158"/>
      <c r="E26" s="158"/>
      <c r="F26" s="129">
        <f>F25</f>
        <v>0</v>
      </c>
      <c r="G26" s="158"/>
      <c r="H26" s="158"/>
      <c r="I26" s="158"/>
      <c r="J26" s="158"/>
      <c r="K26" s="158"/>
      <c r="L26" s="127">
        <f>F26</f>
        <v>0</v>
      </c>
      <c r="M26" s="128">
        <f>M25</f>
        <v>0</v>
      </c>
      <c r="N26" s="129">
        <f>N25</f>
        <v>0</v>
      </c>
      <c r="O26" s="127">
        <f>O25</f>
        <v>0</v>
      </c>
      <c r="P26" s="127">
        <f>P25</f>
        <v>0</v>
      </c>
      <c r="Q26" s="188"/>
      <c r="R26" s="181"/>
    </row>
    <row r="27" spans="1:18" s="55" customFormat="1" ht="12.75">
      <c r="A27" s="130" t="s">
        <v>24</v>
      </c>
      <c r="B27" s="131"/>
      <c r="C27" s="132"/>
      <c r="D27" s="133"/>
      <c r="E27" s="132"/>
      <c r="F27" s="132"/>
      <c r="G27" s="132"/>
      <c r="H27" s="132"/>
      <c r="I27" s="132"/>
      <c r="J27" s="134"/>
      <c r="K27" s="134"/>
      <c r="L27" s="135"/>
      <c r="M27" s="136"/>
      <c r="N27" s="137"/>
      <c r="O27" s="138"/>
      <c r="P27" s="138"/>
      <c r="Q27" s="138"/>
      <c r="R27" s="138"/>
    </row>
    <row r="28" spans="1:18" s="55" customFormat="1" ht="12.75">
      <c r="A28" s="119" t="s">
        <v>164</v>
      </c>
      <c r="B28" s="14"/>
      <c r="C28" s="14"/>
      <c r="D28" s="14"/>
      <c r="E28" s="14"/>
      <c r="F28" s="14"/>
      <c r="G28" s="121">
        <v>0</v>
      </c>
      <c r="H28" s="121">
        <v>0</v>
      </c>
      <c r="I28" s="121">
        <v>0</v>
      </c>
      <c r="J28" s="14"/>
      <c r="K28" s="14"/>
      <c r="L28" s="122">
        <f>G28+H28+I28</f>
        <v>0</v>
      </c>
      <c r="M28" s="123">
        <v>0</v>
      </c>
      <c r="N28" s="121">
        <v>0</v>
      </c>
      <c r="O28" s="124">
        <v>0</v>
      </c>
      <c r="P28" s="124">
        <v>0</v>
      </c>
      <c r="Q28" s="11"/>
      <c r="R28" s="11"/>
    </row>
    <row r="29" spans="1:18" s="55" customFormat="1" ht="13.5" thickBot="1">
      <c r="A29" s="139" t="s">
        <v>25</v>
      </c>
      <c r="B29" s="158"/>
      <c r="C29" s="158"/>
      <c r="D29" s="158"/>
      <c r="E29" s="158"/>
      <c r="F29" s="158"/>
      <c r="G29" s="129">
        <f>G28</f>
        <v>0</v>
      </c>
      <c r="H29" s="129">
        <f>H28</f>
        <v>0</v>
      </c>
      <c r="I29" s="129">
        <f>I28</f>
        <v>0</v>
      </c>
      <c r="J29" s="158"/>
      <c r="K29" s="158"/>
      <c r="L29" s="127">
        <f>G29+H29+I29</f>
        <v>0</v>
      </c>
      <c r="M29" s="128">
        <f>M28</f>
        <v>0</v>
      </c>
      <c r="N29" s="129">
        <f>N28</f>
        <v>0</v>
      </c>
      <c r="O29" s="127">
        <f>O28</f>
        <v>0</v>
      </c>
      <c r="P29" s="127">
        <f>P28</f>
        <v>0</v>
      </c>
      <c r="Q29" s="154"/>
      <c r="R29" s="154"/>
    </row>
    <row r="30" spans="1:18" s="55" customFormat="1" ht="12.75">
      <c r="A30" s="130" t="s">
        <v>141</v>
      </c>
      <c r="B30" s="131"/>
      <c r="C30" s="132"/>
      <c r="D30" s="133"/>
      <c r="E30" s="132"/>
      <c r="F30" s="132"/>
      <c r="G30" s="132"/>
      <c r="H30" s="132"/>
      <c r="I30" s="132"/>
      <c r="J30" s="134"/>
      <c r="K30" s="134"/>
      <c r="L30" s="135"/>
      <c r="M30" s="136"/>
      <c r="N30" s="137"/>
      <c r="O30" s="138"/>
      <c r="P30" s="138"/>
      <c r="Q30" s="138"/>
      <c r="R30" s="138"/>
    </row>
    <row r="31" spans="1:18" s="55" customFormat="1" ht="12.75">
      <c r="A31" s="214" t="s">
        <v>169</v>
      </c>
      <c r="B31" s="197"/>
      <c r="C31" s="198"/>
      <c r="D31" s="198"/>
      <c r="E31" s="198"/>
      <c r="F31" s="198"/>
      <c r="G31" s="121">
        <v>0</v>
      </c>
      <c r="H31" s="121">
        <v>0</v>
      </c>
      <c r="I31" s="121">
        <v>0</v>
      </c>
      <c r="J31" s="199"/>
      <c r="K31" s="199"/>
      <c r="L31" s="122">
        <f>G31+H31+I31</f>
        <v>0</v>
      </c>
      <c r="M31" s="123">
        <v>0</v>
      </c>
      <c r="N31" s="121">
        <v>0</v>
      </c>
      <c r="O31" s="124">
        <v>0</v>
      </c>
      <c r="P31" s="124">
        <v>0</v>
      </c>
      <c r="Q31" s="181"/>
      <c r="R31" s="181"/>
    </row>
    <row r="32" spans="1:18" s="55" customFormat="1" ht="13.5" thickBot="1">
      <c r="A32" s="139" t="s">
        <v>23</v>
      </c>
      <c r="B32" s="197"/>
      <c r="C32" s="198"/>
      <c r="D32" s="198"/>
      <c r="E32" s="198"/>
      <c r="F32" s="198"/>
      <c r="G32" s="129">
        <f>G31</f>
        <v>0</v>
      </c>
      <c r="H32" s="129">
        <f>H31</f>
        <v>0</v>
      </c>
      <c r="I32" s="129">
        <f>I31</f>
        <v>0</v>
      </c>
      <c r="J32" s="199"/>
      <c r="K32" s="199"/>
      <c r="L32" s="127">
        <f>G32+H32+I32</f>
        <v>0</v>
      </c>
      <c r="M32" s="128">
        <f>M31</f>
        <v>0</v>
      </c>
      <c r="N32" s="129">
        <f>N31</f>
        <v>0</v>
      </c>
      <c r="O32" s="127">
        <f>O31</f>
        <v>0</v>
      </c>
      <c r="P32" s="127">
        <f>P31</f>
        <v>0</v>
      </c>
      <c r="Q32" s="181"/>
      <c r="R32" s="181"/>
    </row>
    <row r="33" spans="1:19" ht="12.75">
      <c r="A33" s="140" t="s">
        <v>130</v>
      </c>
      <c r="B33" s="131"/>
      <c r="C33" s="132"/>
      <c r="D33" s="133"/>
      <c r="E33" s="132"/>
      <c r="F33" s="132"/>
      <c r="G33" s="132"/>
      <c r="H33" s="132"/>
      <c r="I33" s="132"/>
      <c r="J33" s="134"/>
      <c r="K33" s="134"/>
      <c r="L33" s="135"/>
      <c r="M33" s="141"/>
      <c r="N33" s="142"/>
      <c r="O33" s="203"/>
      <c r="P33" s="204"/>
      <c r="Q33" s="144"/>
      <c r="R33" s="143"/>
      <c r="S33" s="55"/>
    </row>
    <row r="34" spans="1:18" ht="12.75">
      <c r="A34" s="19" t="s">
        <v>26</v>
      </c>
      <c r="B34" s="20">
        <v>0</v>
      </c>
      <c r="C34" s="15">
        <v>0</v>
      </c>
      <c r="D34" s="21">
        <v>0</v>
      </c>
      <c r="E34" s="15">
        <v>0</v>
      </c>
      <c r="F34" s="15">
        <v>0</v>
      </c>
      <c r="G34" s="21">
        <v>0</v>
      </c>
      <c r="H34" s="21">
        <v>0</v>
      </c>
      <c r="I34" s="21">
        <v>0</v>
      </c>
      <c r="J34" s="12"/>
      <c r="K34" s="12"/>
      <c r="L34" s="16">
        <f aca="true" t="shared" si="0" ref="L34:L45">SUM(B34:I34)</f>
        <v>0</v>
      </c>
      <c r="M34" s="31">
        <v>0</v>
      </c>
      <c r="N34" s="32">
        <v>0</v>
      </c>
      <c r="O34" s="205">
        <v>0</v>
      </c>
      <c r="P34" s="206">
        <v>0</v>
      </c>
      <c r="Q34" s="17"/>
      <c r="R34" s="11"/>
    </row>
    <row r="35" spans="1:18" ht="12.75">
      <c r="A35" s="19" t="s">
        <v>27</v>
      </c>
      <c r="B35" s="20">
        <v>0</v>
      </c>
      <c r="C35" s="15">
        <v>0</v>
      </c>
      <c r="D35" s="21">
        <v>0</v>
      </c>
      <c r="E35" s="15">
        <v>0</v>
      </c>
      <c r="F35" s="21">
        <v>0</v>
      </c>
      <c r="G35" s="21">
        <v>0</v>
      </c>
      <c r="H35" s="21">
        <v>0</v>
      </c>
      <c r="I35" s="21">
        <v>0</v>
      </c>
      <c r="J35" s="12"/>
      <c r="K35" s="12"/>
      <c r="L35" s="16">
        <f t="shared" si="0"/>
        <v>0</v>
      </c>
      <c r="M35" s="31">
        <v>0</v>
      </c>
      <c r="N35" s="32">
        <v>0</v>
      </c>
      <c r="O35" s="205">
        <v>0</v>
      </c>
      <c r="P35" s="206">
        <v>0</v>
      </c>
      <c r="Q35" s="17"/>
      <c r="R35" s="11"/>
    </row>
    <row r="36" spans="1:18" ht="25.5">
      <c r="A36" s="13" t="s">
        <v>28</v>
      </c>
      <c r="B36" s="14"/>
      <c r="C36" s="15">
        <v>0</v>
      </c>
      <c r="D36" s="14"/>
      <c r="E36" s="14"/>
      <c r="F36" s="14"/>
      <c r="G36" s="14"/>
      <c r="H36" s="14"/>
      <c r="I36" s="14"/>
      <c r="J36" s="12"/>
      <c r="K36" s="12"/>
      <c r="L36" s="16">
        <f t="shared" si="0"/>
        <v>0</v>
      </c>
      <c r="M36" s="31">
        <v>0</v>
      </c>
      <c r="N36" s="32">
        <v>0</v>
      </c>
      <c r="O36" s="205">
        <v>0</v>
      </c>
      <c r="P36" s="206">
        <v>0</v>
      </c>
      <c r="Q36" s="17"/>
      <c r="R36" s="11"/>
    </row>
    <row r="37" spans="1:18" ht="12.75">
      <c r="A37" s="19" t="s">
        <v>157</v>
      </c>
      <c r="B37" s="20">
        <v>0</v>
      </c>
      <c r="C37" s="15">
        <v>0</v>
      </c>
      <c r="D37" s="21">
        <v>0</v>
      </c>
      <c r="E37" s="15">
        <v>0</v>
      </c>
      <c r="F37" s="21">
        <v>0</v>
      </c>
      <c r="G37" s="21">
        <v>0</v>
      </c>
      <c r="H37" s="21">
        <v>0</v>
      </c>
      <c r="I37" s="21">
        <v>0</v>
      </c>
      <c r="J37" s="12"/>
      <c r="K37" s="12"/>
      <c r="L37" s="16">
        <f t="shared" si="0"/>
        <v>0</v>
      </c>
      <c r="M37" s="31">
        <v>0</v>
      </c>
      <c r="N37" s="32">
        <v>0</v>
      </c>
      <c r="O37" s="205">
        <v>0</v>
      </c>
      <c r="P37" s="206">
        <v>0</v>
      </c>
      <c r="Q37" s="17"/>
      <c r="R37" s="11"/>
    </row>
    <row r="38" spans="1:18" ht="12.75">
      <c r="A38" s="19" t="s">
        <v>158</v>
      </c>
      <c r="B38" s="20">
        <v>0</v>
      </c>
      <c r="C38" s="15">
        <v>0</v>
      </c>
      <c r="D38" s="21">
        <v>0</v>
      </c>
      <c r="E38" s="15">
        <v>0</v>
      </c>
      <c r="F38" s="21">
        <v>0</v>
      </c>
      <c r="G38" s="21">
        <v>0</v>
      </c>
      <c r="H38" s="21">
        <v>0</v>
      </c>
      <c r="I38" s="21">
        <v>0</v>
      </c>
      <c r="J38" s="12"/>
      <c r="K38" s="12"/>
      <c r="L38" s="16">
        <f t="shared" si="0"/>
        <v>0</v>
      </c>
      <c r="M38" s="31">
        <v>0</v>
      </c>
      <c r="N38" s="32">
        <v>0</v>
      </c>
      <c r="O38" s="205">
        <v>0</v>
      </c>
      <c r="P38" s="206">
        <v>0</v>
      </c>
      <c r="Q38" s="17"/>
      <c r="R38" s="11"/>
    </row>
    <row r="39" spans="1:18" ht="12.75">
      <c r="A39" s="19" t="s">
        <v>159</v>
      </c>
      <c r="B39" s="20">
        <v>0</v>
      </c>
      <c r="C39" s="15">
        <v>0</v>
      </c>
      <c r="D39" s="21">
        <v>0</v>
      </c>
      <c r="E39" s="15">
        <v>0</v>
      </c>
      <c r="F39" s="21">
        <v>0</v>
      </c>
      <c r="G39" s="21">
        <v>0</v>
      </c>
      <c r="H39" s="21">
        <v>0</v>
      </c>
      <c r="I39" s="21">
        <v>0</v>
      </c>
      <c r="J39" s="12"/>
      <c r="K39" s="12"/>
      <c r="L39" s="16">
        <f t="shared" si="0"/>
        <v>0</v>
      </c>
      <c r="M39" s="31">
        <v>0</v>
      </c>
      <c r="N39" s="32">
        <v>0</v>
      </c>
      <c r="O39" s="205">
        <v>0</v>
      </c>
      <c r="P39" s="206">
        <v>0</v>
      </c>
      <c r="Q39" s="17"/>
      <c r="R39" s="11"/>
    </row>
    <row r="40" spans="1:18" ht="12.75">
      <c r="A40" s="19" t="s">
        <v>160</v>
      </c>
      <c r="B40" s="20">
        <v>0</v>
      </c>
      <c r="C40" s="15">
        <v>0</v>
      </c>
      <c r="D40" s="21">
        <v>0</v>
      </c>
      <c r="E40" s="15">
        <v>0</v>
      </c>
      <c r="F40" s="21">
        <v>0</v>
      </c>
      <c r="G40" s="21">
        <v>0</v>
      </c>
      <c r="H40" s="21">
        <v>0</v>
      </c>
      <c r="I40" s="21">
        <v>0</v>
      </c>
      <c r="J40" s="12"/>
      <c r="K40" s="12"/>
      <c r="L40" s="16">
        <f t="shared" si="0"/>
        <v>0</v>
      </c>
      <c r="M40" s="31">
        <v>0</v>
      </c>
      <c r="N40" s="32">
        <v>0</v>
      </c>
      <c r="O40" s="205">
        <v>0</v>
      </c>
      <c r="P40" s="206">
        <v>0</v>
      </c>
      <c r="Q40" s="17"/>
      <c r="R40" s="11"/>
    </row>
    <row r="41" spans="1:18" ht="12.75">
      <c r="A41" s="19" t="s">
        <v>161</v>
      </c>
      <c r="B41" s="20">
        <v>0</v>
      </c>
      <c r="C41" s="15">
        <v>0</v>
      </c>
      <c r="D41" s="21">
        <v>0</v>
      </c>
      <c r="E41" s="15">
        <v>0</v>
      </c>
      <c r="F41" s="21">
        <v>0</v>
      </c>
      <c r="G41" s="21">
        <v>0</v>
      </c>
      <c r="H41" s="21">
        <v>0</v>
      </c>
      <c r="I41" s="21">
        <v>0</v>
      </c>
      <c r="J41" s="12"/>
      <c r="K41" s="12"/>
      <c r="L41" s="16">
        <f t="shared" si="0"/>
        <v>0</v>
      </c>
      <c r="M41" s="31">
        <v>0</v>
      </c>
      <c r="N41" s="32">
        <v>0</v>
      </c>
      <c r="O41" s="205">
        <v>0</v>
      </c>
      <c r="P41" s="206">
        <v>0</v>
      </c>
      <c r="Q41" s="17"/>
      <c r="R41" s="11"/>
    </row>
    <row r="42" spans="1:18" ht="12.75">
      <c r="A42" s="19" t="s">
        <v>162</v>
      </c>
      <c r="B42" s="20">
        <v>0</v>
      </c>
      <c r="C42" s="15">
        <v>0</v>
      </c>
      <c r="D42" s="21">
        <v>0</v>
      </c>
      <c r="E42" s="15">
        <v>0</v>
      </c>
      <c r="F42" s="21">
        <v>0</v>
      </c>
      <c r="G42" s="21">
        <v>0</v>
      </c>
      <c r="H42" s="21">
        <v>0</v>
      </c>
      <c r="I42" s="21">
        <v>0</v>
      </c>
      <c r="J42" s="12"/>
      <c r="K42" s="12"/>
      <c r="L42" s="16">
        <f t="shared" si="0"/>
        <v>0</v>
      </c>
      <c r="M42" s="31">
        <v>0</v>
      </c>
      <c r="N42" s="32">
        <v>0</v>
      </c>
      <c r="O42" s="205">
        <v>0</v>
      </c>
      <c r="P42" s="206">
        <v>0</v>
      </c>
      <c r="Q42" s="17"/>
      <c r="R42" s="11"/>
    </row>
    <row r="43" spans="1:18" ht="12.75">
      <c r="A43" s="19" t="s">
        <v>163</v>
      </c>
      <c r="B43" s="20">
        <v>0</v>
      </c>
      <c r="C43" s="15">
        <v>0</v>
      </c>
      <c r="D43" s="21">
        <v>0</v>
      </c>
      <c r="E43" s="15">
        <v>0</v>
      </c>
      <c r="F43" s="21">
        <v>0</v>
      </c>
      <c r="G43" s="21">
        <v>0</v>
      </c>
      <c r="H43" s="21">
        <v>0</v>
      </c>
      <c r="I43" s="21">
        <v>0</v>
      </c>
      <c r="J43" s="12"/>
      <c r="K43" s="12"/>
      <c r="L43" s="16">
        <f t="shared" si="0"/>
        <v>0</v>
      </c>
      <c r="M43" s="31">
        <v>0</v>
      </c>
      <c r="N43" s="32">
        <v>0</v>
      </c>
      <c r="O43" s="205">
        <v>0</v>
      </c>
      <c r="P43" s="206">
        <v>0</v>
      </c>
      <c r="Q43" s="17"/>
      <c r="R43" s="11"/>
    </row>
    <row r="44" spans="1:18" ht="15">
      <c r="A44" s="19" t="s">
        <v>29</v>
      </c>
      <c r="B44" s="20">
        <v>0</v>
      </c>
      <c r="C44" s="15">
        <v>0</v>
      </c>
      <c r="D44" s="21">
        <v>0</v>
      </c>
      <c r="E44" s="15">
        <v>0</v>
      </c>
      <c r="F44" s="21">
        <v>0</v>
      </c>
      <c r="G44" s="21">
        <v>0</v>
      </c>
      <c r="H44" s="21">
        <v>0</v>
      </c>
      <c r="I44" s="21">
        <v>0</v>
      </c>
      <c r="J44" s="12"/>
      <c r="K44" s="12"/>
      <c r="L44" s="16">
        <f t="shared" si="0"/>
        <v>0</v>
      </c>
      <c r="M44" s="31">
        <v>0</v>
      </c>
      <c r="N44" s="32">
        <v>0</v>
      </c>
      <c r="O44" s="205">
        <v>0</v>
      </c>
      <c r="P44" s="206">
        <v>0</v>
      </c>
      <c r="Q44" s="17"/>
      <c r="R44" s="11"/>
    </row>
    <row r="45" spans="1:18" ht="15">
      <c r="A45" s="19" t="s">
        <v>30</v>
      </c>
      <c r="B45" s="20">
        <v>0</v>
      </c>
      <c r="C45" s="15">
        <v>0</v>
      </c>
      <c r="D45" s="21">
        <v>0</v>
      </c>
      <c r="E45" s="15">
        <v>0</v>
      </c>
      <c r="F45" s="21">
        <v>0</v>
      </c>
      <c r="G45" s="21">
        <v>0</v>
      </c>
      <c r="H45" s="21">
        <v>0</v>
      </c>
      <c r="I45" s="21">
        <v>0</v>
      </c>
      <c r="J45" s="12"/>
      <c r="K45" s="12"/>
      <c r="L45" s="16">
        <f t="shared" si="0"/>
        <v>0</v>
      </c>
      <c r="M45" s="31">
        <v>0</v>
      </c>
      <c r="N45" s="32">
        <v>0</v>
      </c>
      <c r="O45" s="205">
        <v>0</v>
      </c>
      <c r="P45" s="206">
        <v>0</v>
      </c>
      <c r="Q45" s="145"/>
      <c r="R45" s="146"/>
    </row>
    <row r="46" spans="1:18" ht="13.5" thickBot="1">
      <c r="A46" s="147" t="s">
        <v>31</v>
      </c>
      <c r="B46" s="148">
        <f aca="true" t="shared" si="1" ref="B46:I46">SUM(B34:B45)</f>
        <v>0</v>
      </c>
      <c r="C46" s="149">
        <f t="shared" si="1"/>
        <v>0</v>
      </c>
      <c r="D46" s="149">
        <f t="shared" si="1"/>
        <v>0</v>
      </c>
      <c r="E46" s="149">
        <f t="shared" si="1"/>
        <v>0</v>
      </c>
      <c r="F46" s="149">
        <f t="shared" si="1"/>
        <v>0</v>
      </c>
      <c r="G46" s="150">
        <f t="shared" si="1"/>
        <v>0</v>
      </c>
      <c r="H46" s="150">
        <f t="shared" si="1"/>
        <v>0</v>
      </c>
      <c r="I46" s="150">
        <f t="shared" si="1"/>
        <v>0</v>
      </c>
      <c r="J46" s="22"/>
      <c r="K46" s="22"/>
      <c r="L46" s="151">
        <f>SUM(B46:I46)</f>
        <v>0</v>
      </c>
      <c r="M46" s="152">
        <f>SUM(M34:M45)</f>
        <v>0</v>
      </c>
      <c r="N46" s="153">
        <f>SUM(N34:N45)</f>
        <v>0</v>
      </c>
      <c r="O46" s="207">
        <f>SUM(O34:O45)</f>
        <v>0</v>
      </c>
      <c r="P46" s="208">
        <f>SUM(P34:P45)</f>
        <v>0</v>
      </c>
      <c r="Q46" s="209"/>
      <c r="R46" s="154"/>
    </row>
    <row r="47" spans="1:18" ht="13.5" thickBot="1">
      <c r="A47" s="155" t="s">
        <v>32</v>
      </c>
      <c r="B47" s="131"/>
      <c r="C47" s="132"/>
      <c r="D47" s="133"/>
      <c r="E47" s="132"/>
      <c r="F47" s="132"/>
      <c r="G47" s="132"/>
      <c r="H47" s="132"/>
      <c r="I47" s="132"/>
      <c r="J47" s="134"/>
      <c r="K47" s="134"/>
      <c r="L47" s="135"/>
      <c r="M47" s="141"/>
      <c r="N47" s="142"/>
      <c r="O47" s="203"/>
      <c r="P47" s="210"/>
      <c r="Q47" s="144"/>
      <c r="R47" s="143"/>
    </row>
    <row r="48" spans="1:18" ht="12.75">
      <c r="A48" s="156" t="s">
        <v>165</v>
      </c>
      <c r="B48" s="14"/>
      <c r="C48" s="14"/>
      <c r="D48" s="14"/>
      <c r="E48" s="14"/>
      <c r="F48" s="14"/>
      <c r="G48" s="14"/>
      <c r="H48" s="14"/>
      <c r="I48" s="14"/>
      <c r="J48" s="157">
        <v>0</v>
      </c>
      <c r="K48" s="157">
        <v>0</v>
      </c>
      <c r="L48" s="16">
        <f>J48+K48</f>
        <v>0</v>
      </c>
      <c r="M48" s="33">
        <v>0</v>
      </c>
      <c r="N48" s="34">
        <v>0</v>
      </c>
      <c r="O48" s="146">
        <v>0</v>
      </c>
      <c r="P48" s="211">
        <v>0</v>
      </c>
      <c r="Q48" s="146"/>
      <c r="R48" s="146"/>
    </row>
    <row r="49" spans="1:18" ht="13.5" thickBot="1">
      <c r="A49" s="147" t="s">
        <v>33</v>
      </c>
      <c r="B49" s="158"/>
      <c r="C49" s="158"/>
      <c r="D49" s="158"/>
      <c r="E49" s="158"/>
      <c r="F49" s="158"/>
      <c r="G49" s="158"/>
      <c r="H49" s="158"/>
      <c r="I49" s="158"/>
      <c r="J49" s="159">
        <f>J48</f>
        <v>0</v>
      </c>
      <c r="K49" s="159">
        <f>K48</f>
        <v>0</v>
      </c>
      <c r="L49" s="151">
        <f>J49+K49</f>
        <v>0</v>
      </c>
      <c r="M49" s="160">
        <f>M48</f>
        <v>0</v>
      </c>
      <c r="N49" s="161">
        <f>N48</f>
        <v>0</v>
      </c>
      <c r="O49" s="162">
        <f>O48</f>
        <v>0</v>
      </c>
      <c r="P49" s="163">
        <f>P48</f>
        <v>0</v>
      </c>
      <c r="Q49" s="154"/>
      <c r="R49" s="154"/>
    </row>
    <row r="50" spans="1:18" ht="13.5" thickBot="1">
      <c r="A50" s="164" t="s">
        <v>34</v>
      </c>
      <c r="B50" s="165">
        <f>B46+B18</f>
        <v>0</v>
      </c>
      <c r="C50" s="165">
        <f>C46+C18</f>
        <v>0</v>
      </c>
      <c r="D50" s="165">
        <f>D46+D23</f>
        <v>0</v>
      </c>
      <c r="E50" s="165">
        <f>E46+E18</f>
        <v>0</v>
      </c>
      <c r="F50" s="165">
        <f>F46+F18+F26</f>
        <v>0</v>
      </c>
      <c r="G50" s="165">
        <f>G46+G29+G18+G32</f>
        <v>0</v>
      </c>
      <c r="H50" s="165">
        <f>H46+H29+H18+H32</f>
        <v>0</v>
      </c>
      <c r="I50" s="165">
        <f>I46+I29+I18+I32</f>
        <v>0</v>
      </c>
      <c r="J50" s="165">
        <f>J49</f>
        <v>0</v>
      </c>
      <c r="K50" s="165">
        <f>K49</f>
        <v>0</v>
      </c>
      <c r="L50" s="166">
        <f>L49+L46+L29+L18+L23+L26+L32</f>
        <v>0</v>
      </c>
      <c r="M50" s="167">
        <f>M49+M46+M29+M18+M23+M32+M26</f>
        <v>0</v>
      </c>
      <c r="N50" s="168">
        <f>N49+N46+N29+N18+N23+N32+N26</f>
        <v>0</v>
      </c>
      <c r="O50" s="166">
        <f>O49+O46+O29+O18+O32+O23+O26</f>
        <v>0</v>
      </c>
      <c r="P50" s="169">
        <f>P18+P23+P29+P32+P46+P49</f>
        <v>0</v>
      </c>
      <c r="Q50" s="170"/>
      <c r="R50" s="170"/>
    </row>
    <row r="51" spans="1:18" ht="12.75">
      <c r="A51" s="171" t="s">
        <v>35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</row>
    <row r="52" spans="1:18" ht="12.75">
      <c r="A52" s="171" t="s">
        <v>36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</row>
    <row r="53" ht="12.75">
      <c r="A53" s="171" t="s">
        <v>37</v>
      </c>
    </row>
    <row r="54" ht="12.75">
      <c r="A54" s="171"/>
    </row>
    <row r="56" spans="12:18" ht="12.75">
      <c r="L56" s="98"/>
      <c r="Q56" s="18"/>
      <c r="R56" s="18"/>
    </row>
    <row r="57" spans="12:18" ht="12.75">
      <c r="L57" s="98"/>
      <c r="R57" s="18"/>
    </row>
    <row r="58" spans="12:18" ht="12.75">
      <c r="L58" s="98"/>
      <c r="R58" s="18"/>
    </row>
    <row r="119" s="18" customFormat="1" ht="12.75">
      <c r="A119" s="18" t="s">
        <v>38</v>
      </c>
    </row>
  </sheetData>
  <sheetProtection selectLockedCells="1"/>
  <mergeCells count="18">
    <mergeCell ref="P9:P11"/>
    <mergeCell ref="Q9:Q11"/>
    <mergeCell ref="A1:R1"/>
    <mergeCell ref="A9:A11"/>
    <mergeCell ref="M9:M11"/>
    <mergeCell ref="N9:N11"/>
    <mergeCell ref="O9:O11"/>
    <mergeCell ref="R9:R11"/>
    <mergeCell ref="A5:R5"/>
    <mergeCell ref="L10:L11"/>
    <mergeCell ref="J10:K10"/>
    <mergeCell ref="B10:B11"/>
    <mergeCell ref="C10:C11"/>
    <mergeCell ref="D10:D11"/>
    <mergeCell ref="G10:G11"/>
    <mergeCell ref="H10:H11"/>
    <mergeCell ref="I10:I11"/>
    <mergeCell ref="E10:F10"/>
  </mergeCells>
  <printOptions/>
  <pageMargins left="0.236220472440945" right="0.15748031496063" top="0.984251968503937" bottom="0.393700787401575" header="0.393700787401575" footer="0.15748031496063"/>
  <pageSetup horizontalDpi="600" verticalDpi="600" orientation="landscape" scale="65" r:id="rId1"/>
  <headerFooter>
    <oddFooter>&amp;C&amp;"Times New Roman,Regular"&amp;12&amp;P</oddFooter>
    <evenHeader>&amp;L&amp;"Times New Roman,Regular"&amp;12UNEP/OzL.Pro/ExCom/84/75
Anexo III</evenHeader>
    <evenFooter>&amp;C&amp;"Times New Roman,Regular"&amp;12&amp;P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85" workbookViewId="0" topLeftCell="A1">
      <selection activeCell="A2" sqref="A2"/>
    </sheetView>
  </sheetViews>
  <sheetFormatPr defaultColWidth="9.140625" defaultRowHeight="12.75"/>
  <cols>
    <col min="1" max="1" width="41.8515625" style="215" customWidth="1"/>
    <col min="2" max="2" width="11.00390625" style="215" customWidth="1"/>
    <col min="3" max="3" width="9.57421875" style="215" customWidth="1"/>
    <col min="4" max="4" width="10.57421875" style="215" customWidth="1"/>
    <col min="5" max="5" width="12.57421875" style="215" customWidth="1"/>
    <col min="6" max="6" width="12.00390625" style="215" customWidth="1"/>
    <col min="7" max="7" width="14.00390625" style="215" customWidth="1"/>
    <col min="8" max="8" width="13.28125" style="215" customWidth="1"/>
    <col min="9" max="9" width="10.8515625" style="215" customWidth="1"/>
    <col min="10" max="10" width="7.421875" style="215" customWidth="1"/>
    <col min="11" max="11" width="7.140625" style="215" customWidth="1"/>
    <col min="12" max="12" width="8.57421875" style="216" customWidth="1"/>
    <col min="13" max="13" width="8.28125" style="216" customWidth="1"/>
    <col min="14" max="14" width="9.57421875" style="216" customWidth="1"/>
    <col min="15" max="15" width="12.28125" style="216" customWidth="1"/>
    <col min="16" max="16" width="10.57421875" style="216" customWidth="1"/>
    <col min="17" max="17" width="15.140625" style="216" customWidth="1"/>
    <col min="18" max="18" width="13.57421875" style="216" customWidth="1"/>
    <col min="19" max="16384" width="9.140625" style="215" customWidth="1"/>
  </cols>
  <sheetData>
    <row r="1" spans="1:18" s="292" customFormat="1" ht="17.25">
      <c r="A1" s="334" t="s">
        <v>218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1:18" s="292" customFormat="1" ht="17.2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8" s="283" customFormat="1" ht="15" customHeight="1">
      <c r="A3" s="291" t="s">
        <v>217</v>
      </c>
      <c r="B3" s="291"/>
      <c r="E3" s="344" t="s">
        <v>216</v>
      </c>
      <c r="F3" s="344"/>
      <c r="G3" s="344"/>
      <c r="H3" s="344"/>
      <c r="I3" s="345"/>
      <c r="J3" s="290"/>
      <c r="K3" s="283" t="s">
        <v>215</v>
      </c>
      <c r="L3" s="284"/>
      <c r="M3" s="284"/>
      <c r="N3" s="284"/>
      <c r="O3" s="284"/>
      <c r="P3" s="284"/>
      <c r="Q3" s="284"/>
      <c r="R3" s="284"/>
    </row>
    <row r="4" spans="12:18" s="283" customFormat="1" ht="9.75" customHeight="1">
      <c r="L4" s="284"/>
      <c r="M4" s="284"/>
      <c r="N4" s="284"/>
      <c r="O4" s="284"/>
      <c r="P4" s="284"/>
      <c r="Q4" s="284"/>
      <c r="R4" s="284"/>
    </row>
    <row r="5" spans="1:18" s="283" customFormat="1" ht="15" customHeight="1">
      <c r="A5" s="289" t="s">
        <v>214</v>
      </c>
      <c r="B5" s="289"/>
      <c r="L5" s="284"/>
      <c r="M5" s="284"/>
      <c r="N5" s="284"/>
      <c r="O5" s="284"/>
      <c r="P5" s="284"/>
      <c r="Q5" s="284"/>
      <c r="R5" s="284"/>
    </row>
    <row r="6" spans="1:18" s="283" customFormat="1" ht="6.75" customHeight="1">
      <c r="A6" s="289"/>
      <c r="B6" s="289"/>
      <c r="L6" s="284"/>
      <c r="M6" s="284"/>
      <c r="N6" s="284"/>
      <c r="O6" s="284"/>
      <c r="P6" s="284"/>
      <c r="Q6" s="284"/>
      <c r="R6" s="284"/>
    </row>
    <row r="7" spans="1:18" s="283" customFormat="1" ht="15" customHeight="1">
      <c r="A7" s="288" t="s">
        <v>213</v>
      </c>
      <c r="B7" s="287"/>
      <c r="C7" s="286"/>
      <c r="D7" s="285"/>
      <c r="L7" s="284"/>
      <c r="M7" s="284"/>
      <c r="N7" s="284"/>
      <c r="O7" s="284"/>
      <c r="P7" s="284"/>
      <c r="Q7" s="284"/>
      <c r="R7" s="284"/>
    </row>
    <row r="8" spans="12:18" s="283" customFormat="1" ht="15.75" thickBot="1">
      <c r="L8" s="284"/>
      <c r="M8" s="284"/>
      <c r="N8" s="284"/>
      <c r="O8" s="284"/>
      <c r="P8" s="284"/>
      <c r="Q8" s="284"/>
      <c r="R8" s="284"/>
    </row>
    <row r="9" spans="1:18" ht="12.75" customHeight="1" thickBot="1">
      <c r="A9" s="324" t="s">
        <v>212</v>
      </c>
      <c r="B9" s="327" t="s">
        <v>211</v>
      </c>
      <c r="C9" s="328"/>
      <c r="D9" s="328"/>
      <c r="E9" s="328"/>
      <c r="F9" s="328"/>
      <c r="G9" s="328"/>
      <c r="H9" s="328"/>
      <c r="I9" s="328"/>
      <c r="J9" s="328"/>
      <c r="K9" s="329"/>
      <c r="L9" s="341" t="s">
        <v>132</v>
      </c>
      <c r="M9" s="350" t="s">
        <v>133</v>
      </c>
      <c r="N9" s="353" t="s">
        <v>210</v>
      </c>
      <c r="O9" s="353" t="s">
        <v>172</v>
      </c>
      <c r="P9" s="335" t="s">
        <v>203</v>
      </c>
      <c r="Q9" s="338" t="s">
        <v>129</v>
      </c>
      <c r="R9" s="338" t="s">
        <v>209</v>
      </c>
    </row>
    <row r="10" spans="1:18" ht="14.25" customHeight="1" thickBot="1">
      <c r="A10" s="325"/>
      <c r="B10" s="331" t="s">
        <v>208</v>
      </c>
      <c r="C10" s="331" t="s">
        <v>207</v>
      </c>
      <c r="D10" s="322" t="s">
        <v>131</v>
      </c>
      <c r="E10" s="327" t="s">
        <v>206</v>
      </c>
      <c r="F10" s="328"/>
      <c r="G10" s="328"/>
      <c r="H10" s="328"/>
      <c r="I10" s="356" t="s">
        <v>205</v>
      </c>
      <c r="J10" s="322" t="s">
        <v>204</v>
      </c>
      <c r="K10" s="324" t="s">
        <v>180</v>
      </c>
      <c r="L10" s="342"/>
      <c r="M10" s="351"/>
      <c r="N10" s="354"/>
      <c r="O10" s="354"/>
      <c r="P10" s="336" t="s">
        <v>203</v>
      </c>
      <c r="Q10" s="339"/>
      <c r="R10" s="339"/>
    </row>
    <row r="11" spans="1:18" s="279" customFormat="1" ht="12.75" customHeight="1">
      <c r="A11" s="325"/>
      <c r="B11" s="332"/>
      <c r="C11" s="332"/>
      <c r="D11" s="330"/>
      <c r="E11" s="346" t="s">
        <v>202</v>
      </c>
      <c r="F11" s="347"/>
      <c r="G11" s="348"/>
      <c r="H11" s="322" t="s">
        <v>201</v>
      </c>
      <c r="I11" s="357"/>
      <c r="J11" s="330"/>
      <c r="K11" s="325"/>
      <c r="L11" s="342"/>
      <c r="M11" s="351"/>
      <c r="N11" s="354"/>
      <c r="O11" s="354"/>
      <c r="P11" s="336"/>
      <c r="Q11" s="339"/>
      <c r="R11" s="339"/>
    </row>
    <row r="12" spans="1:18" s="279" customFormat="1" ht="46.5" customHeight="1" thickBot="1">
      <c r="A12" s="326"/>
      <c r="B12" s="333"/>
      <c r="C12" s="333"/>
      <c r="D12" s="323"/>
      <c r="E12" s="281" t="s">
        <v>200</v>
      </c>
      <c r="F12" s="282" t="s">
        <v>199</v>
      </c>
      <c r="G12" s="280" t="s">
        <v>198</v>
      </c>
      <c r="H12" s="323"/>
      <c r="I12" s="358"/>
      <c r="J12" s="323"/>
      <c r="K12" s="326"/>
      <c r="L12" s="343"/>
      <c r="M12" s="352"/>
      <c r="N12" s="355"/>
      <c r="O12" s="355"/>
      <c r="P12" s="337"/>
      <c r="Q12" s="340"/>
      <c r="R12" s="340"/>
    </row>
    <row r="13" spans="1:18" ht="13.5" thickBot="1">
      <c r="A13" s="278" t="s">
        <v>197</v>
      </c>
      <c r="B13" s="274"/>
      <c r="C13" s="274"/>
      <c r="D13" s="277"/>
      <c r="E13" s="274"/>
      <c r="F13" s="276"/>
      <c r="G13" s="275"/>
      <c r="H13" s="274"/>
      <c r="I13" s="273"/>
      <c r="J13" s="273"/>
      <c r="K13" s="273"/>
      <c r="L13" s="272"/>
      <c r="M13" s="271"/>
      <c r="N13" s="270"/>
      <c r="O13" s="268"/>
      <c r="P13" s="269"/>
      <c r="Q13" s="268"/>
      <c r="R13" s="268"/>
    </row>
    <row r="14" spans="1:18" s="217" customFormat="1" ht="12.75">
      <c r="A14" s="245" t="s">
        <v>196</v>
      </c>
      <c r="B14" s="244"/>
      <c r="C14" s="244"/>
      <c r="D14" s="241"/>
      <c r="E14" s="244"/>
      <c r="F14" s="243"/>
      <c r="G14" s="242"/>
      <c r="H14" s="244"/>
      <c r="I14" s="241"/>
      <c r="J14" s="241"/>
      <c r="K14" s="241"/>
      <c r="L14" s="244"/>
      <c r="M14" s="243"/>
      <c r="N14" s="242"/>
      <c r="O14" s="240"/>
      <c r="P14" s="241"/>
      <c r="Q14" s="240"/>
      <c r="R14" s="240"/>
    </row>
    <row r="15" spans="1:18" ht="12.75">
      <c r="A15" s="245" t="s">
        <v>142</v>
      </c>
      <c r="B15" s="251">
        <v>0</v>
      </c>
      <c r="C15" s="251">
        <v>0</v>
      </c>
      <c r="D15" s="247">
        <v>0</v>
      </c>
      <c r="E15" s="251">
        <v>0</v>
      </c>
      <c r="F15" s="250">
        <v>0</v>
      </c>
      <c r="G15" s="252">
        <v>0</v>
      </c>
      <c r="H15" s="251">
        <v>0</v>
      </c>
      <c r="I15" s="247">
        <v>0</v>
      </c>
      <c r="J15" s="247">
        <v>0</v>
      </c>
      <c r="K15" s="237">
        <f aca="true" t="shared" si="0" ref="K15:K32">SUM(B15:J15)</f>
        <v>0</v>
      </c>
      <c r="L15" s="251">
        <v>0</v>
      </c>
      <c r="M15" s="250">
        <v>0</v>
      </c>
      <c r="N15" s="252">
        <v>0</v>
      </c>
      <c r="O15" s="227"/>
      <c r="P15" s="247">
        <v>0</v>
      </c>
      <c r="Q15" s="248"/>
      <c r="R15" s="248"/>
    </row>
    <row r="16" spans="1:18" ht="12.75">
      <c r="A16" s="245" t="s">
        <v>195</v>
      </c>
      <c r="B16" s="251">
        <v>0</v>
      </c>
      <c r="C16" s="251">
        <v>0</v>
      </c>
      <c r="D16" s="247">
        <v>0</v>
      </c>
      <c r="E16" s="251">
        <v>0</v>
      </c>
      <c r="F16" s="250">
        <v>0</v>
      </c>
      <c r="G16" s="252">
        <v>0</v>
      </c>
      <c r="H16" s="251">
        <v>0</v>
      </c>
      <c r="I16" s="247">
        <v>0</v>
      </c>
      <c r="J16" s="247">
        <v>0</v>
      </c>
      <c r="K16" s="237">
        <f t="shared" si="0"/>
        <v>0</v>
      </c>
      <c r="L16" s="251">
        <v>0</v>
      </c>
      <c r="M16" s="250">
        <v>0</v>
      </c>
      <c r="N16" s="252">
        <v>0</v>
      </c>
      <c r="O16" s="227"/>
      <c r="P16" s="247">
        <v>0</v>
      </c>
      <c r="Q16" s="248"/>
      <c r="R16" s="248"/>
    </row>
    <row r="17" spans="1:18" ht="12.75">
      <c r="A17" s="245" t="s">
        <v>143</v>
      </c>
      <c r="B17" s="251">
        <v>0</v>
      </c>
      <c r="C17" s="251">
        <v>0</v>
      </c>
      <c r="D17" s="247">
        <v>0</v>
      </c>
      <c r="E17" s="251">
        <v>0</v>
      </c>
      <c r="F17" s="250">
        <v>0</v>
      </c>
      <c r="G17" s="252">
        <v>0</v>
      </c>
      <c r="H17" s="251">
        <v>0</v>
      </c>
      <c r="I17" s="247">
        <v>0</v>
      </c>
      <c r="J17" s="247">
        <v>0</v>
      </c>
      <c r="K17" s="237">
        <f t="shared" si="0"/>
        <v>0</v>
      </c>
      <c r="L17" s="251">
        <v>0</v>
      </c>
      <c r="M17" s="250">
        <v>0</v>
      </c>
      <c r="N17" s="252">
        <v>0</v>
      </c>
      <c r="O17" s="227"/>
      <c r="P17" s="247">
        <v>0</v>
      </c>
      <c r="Q17" s="248"/>
      <c r="R17" s="248"/>
    </row>
    <row r="18" spans="1:18" ht="12.75">
      <c r="A18" s="245" t="s">
        <v>194</v>
      </c>
      <c r="B18" s="251">
        <v>0</v>
      </c>
      <c r="C18" s="251">
        <v>0</v>
      </c>
      <c r="D18" s="247">
        <v>0</v>
      </c>
      <c r="E18" s="251">
        <v>0</v>
      </c>
      <c r="F18" s="250">
        <v>0</v>
      </c>
      <c r="G18" s="252">
        <v>0</v>
      </c>
      <c r="H18" s="251">
        <v>0</v>
      </c>
      <c r="I18" s="247">
        <v>0</v>
      </c>
      <c r="J18" s="247">
        <v>0</v>
      </c>
      <c r="K18" s="237">
        <f t="shared" si="0"/>
        <v>0</v>
      </c>
      <c r="L18" s="251">
        <v>0</v>
      </c>
      <c r="M18" s="250">
        <v>0</v>
      </c>
      <c r="N18" s="252">
        <v>0</v>
      </c>
      <c r="O18" s="227"/>
      <c r="P18" s="247">
        <v>0</v>
      </c>
      <c r="Q18" s="248"/>
      <c r="R18" s="248"/>
    </row>
    <row r="19" spans="1:18" ht="12.75">
      <c r="A19" s="245" t="s">
        <v>144</v>
      </c>
      <c r="B19" s="251">
        <v>0</v>
      </c>
      <c r="C19" s="251">
        <v>0</v>
      </c>
      <c r="D19" s="247">
        <v>0</v>
      </c>
      <c r="E19" s="251">
        <v>0</v>
      </c>
      <c r="F19" s="250">
        <v>0</v>
      </c>
      <c r="G19" s="252">
        <v>0</v>
      </c>
      <c r="H19" s="251">
        <v>0</v>
      </c>
      <c r="I19" s="247">
        <v>0</v>
      </c>
      <c r="J19" s="247">
        <v>0</v>
      </c>
      <c r="K19" s="237">
        <f t="shared" si="0"/>
        <v>0</v>
      </c>
      <c r="L19" s="251">
        <v>0</v>
      </c>
      <c r="M19" s="250">
        <v>0</v>
      </c>
      <c r="N19" s="252">
        <v>0</v>
      </c>
      <c r="O19" s="227"/>
      <c r="P19" s="247">
        <v>0</v>
      </c>
      <c r="Q19" s="248"/>
      <c r="R19" s="248"/>
    </row>
    <row r="20" spans="1:18" ht="12.75">
      <c r="A20" s="245" t="s">
        <v>193</v>
      </c>
      <c r="B20" s="251">
        <v>0</v>
      </c>
      <c r="C20" s="251">
        <v>0</v>
      </c>
      <c r="D20" s="247">
        <v>0</v>
      </c>
      <c r="E20" s="251">
        <v>0</v>
      </c>
      <c r="F20" s="250">
        <v>0</v>
      </c>
      <c r="G20" s="252">
        <v>0</v>
      </c>
      <c r="H20" s="251">
        <v>0</v>
      </c>
      <c r="I20" s="247">
        <v>0</v>
      </c>
      <c r="J20" s="247">
        <v>0</v>
      </c>
      <c r="K20" s="237">
        <f t="shared" si="0"/>
        <v>0</v>
      </c>
      <c r="L20" s="251">
        <v>0</v>
      </c>
      <c r="M20" s="250">
        <v>0</v>
      </c>
      <c r="N20" s="252">
        <v>0</v>
      </c>
      <c r="O20" s="227"/>
      <c r="P20" s="247">
        <v>0</v>
      </c>
      <c r="Q20" s="248"/>
      <c r="R20" s="248"/>
    </row>
    <row r="21" spans="1:18" ht="12.75">
      <c r="A21" s="245" t="s">
        <v>145</v>
      </c>
      <c r="B21" s="251">
        <v>0</v>
      </c>
      <c r="C21" s="251">
        <v>0</v>
      </c>
      <c r="D21" s="247">
        <v>0</v>
      </c>
      <c r="E21" s="251">
        <v>0</v>
      </c>
      <c r="F21" s="250">
        <v>0</v>
      </c>
      <c r="G21" s="252">
        <v>0</v>
      </c>
      <c r="H21" s="251">
        <v>0</v>
      </c>
      <c r="I21" s="247">
        <v>0</v>
      </c>
      <c r="J21" s="247">
        <v>0</v>
      </c>
      <c r="K21" s="237">
        <f t="shared" si="0"/>
        <v>0</v>
      </c>
      <c r="L21" s="251">
        <v>0</v>
      </c>
      <c r="M21" s="250">
        <v>0</v>
      </c>
      <c r="N21" s="252">
        <v>0</v>
      </c>
      <c r="O21" s="227"/>
      <c r="P21" s="247">
        <v>0</v>
      </c>
      <c r="Q21" s="248"/>
      <c r="R21" s="248"/>
    </row>
    <row r="22" spans="1:18" ht="12.75">
      <c r="A22" s="245" t="s">
        <v>192</v>
      </c>
      <c r="B22" s="251">
        <v>0</v>
      </c>
      <c r="C22" s="251">
        <v>0</v>
      </c>
      <c r="D22" s="247">
        <v>0</v>
      </c>
      <c r="E22" s="251">
        <v>0</v>
      </c>
      <c r="F22" s="250">
        <v>0</v>
      </c>
      <c r="G22" s="252">
        <v>0</v>
      </c>
      <c r="H22" s="251">
        <v>0</v>
      </c>
      <c r="I22" s="247">
        <v>0</v>
      </c>
      <c r="J22" s="247">
        <v>0</v>
      </c>
      <c r="K22" s="237">
        <f t="shared" si="0"/>
        <v>0</v>
      </c>
      <c r="L22" s="251">
        <v>0</v>
      </c>
      <c r="M22" s="250">
        <v>0</v>
      </c>
      <c r="N22" s="252">
        <v>0</v>
      </c>
      <c r="O22" s="227"/>
      <c r="P22" s="247">
        <v>0</v>
      </c>
      <c r="Q22" s="248"/>
      <c r="R22" s="248"/>
    </row>
    <row r="23" spans="1:18" ht="12.75">
      <c r="A23" s="245" t="s">
        <v>146</v>
      </c>
      <c r="B23" s="251">
        <v>0</v>
      </c>
      <c r="C23" s="251">
        <v>0</v>
      </c>
      <c r="D23" s="247">
        <v>0</v>
      </c>
      <c r="E23" s="251">
        <v>0</v>
      </c>
      <c r="F23" s="250">
        <v>0</v>
      </c>
      <c r="G23" s="252">
        <v>0</v>
      </c>
      <c r="H23" s="251">
        <v>0</v>
      </c>
      <c r="I23" s="247">
        <v>0</v>
      </c>
      <c r="J23" s="247">
        <v>0</v>
      </c>
      <c r="K23" s="237">
        <f t="shared" si="0"/>
        <v>0</v>
      </c>
      <c r="L23" s="251">
        <v>0</v>
      </c>
      <c r="M23" s="250">
        <v>0</v>
      </c>
      <c r="N23" s="252">
        <v>0</v>
      </c>
      <c r="O23" s="227"/>
      <c r="P23" s="247">
        <v>0</v>
      </c>
      <c r="Q23" s="248"/>
      <c r="R23" s="248"/>
    </row>
    <row r="24" spans="1:18" ht="12.75">
      <c r="A24" s="245" t="s">
        <v>147</v>
      </c>
      <c r="B24" s="251">
        <v>0</v>
      </c>
      <c r="C24" s="251">
        <v>0</v>
      </c>
      <c r="D24" s="247">
        <v>0</v>
      </c>
      <c r="E24" s="251">
        <v>0</v>
      </c>
      <c r="F24" s="250">
        <v>0</v>
      </c>
      <c r="G24" s="252">
        <v>0</v>
      </c>
      <c r="H24" s="251">
        <v>0</v>
      </c>
      <c r="I24" s="247">
        <v>0</v>
      </c>
      <c r="J24" s="247">
        <v>0</v>
      </c>
      <c r="K24" s="237">
        <f t="shared" si="0"/>
        <v>0</v>
      </c>
      <c r="L24" s="251">
        <v>0</v>
      </c>
      <c r="M24" s="250">
        <v>0</v>
      </c>
      <c r="N24" s="252">
        <v>0</v>
      </c>
      <c r="O24" s="227"/>
      <c r="P24" s="247">
        <v>0</v>
      </c>
      <c r="Q24" s="248"/>
      <c r="R24" s="248"/>
    </row>
    <row r="25" spans="1:18" ht="12.75">
      <c r="A25" s="245" t="s">
        <v>148</v>
      </c>
      <c r="B25" s="251">
        <v>0</v>
      </c>
      <c r="C25" s="251">
        <v>0</v>
      </c>
      <c r="D25" s="247">
        <v>0</v>
      </c>
      <c r="E25" s="251">
        <v>0</v>
      </c>
      <c r="F25" s="250">
        <v>0</v>
      </c>
      <c r="G25" s="252">
        <v>0</v>
      </c>
      <c r="H25" s="251">
        <v>0</v>
      </c>
      <c r="I25" s="247">
        <v>0</v>
      </c>
      <c r="J25" s="247">
        <v>0</v>
      </c>
      <c r="K25" s="237">
        <f t="shared" si="0"/>
        <v>0</v>
      </c>
      <c r="L25" s="251">
        <v>0</v>
      </c>
      <c r="M25" s="250">
        <v>0</v>
      </c>
      <c r="N25" s="252">
        <v>0</v>
      </c>
      <c r="O25" s="227"/>
      <c r="P25" s="247">
        <v>0</v>
      </c>
      <c r="Q25" s="248"/>
      <c r="R25" s="248"/>
    </row>
    <row r="26" spans="1:18" ht="12.75">
      <c r="A26" s="245" t="s">
        <v>149</v>
      </c>
      <c r="B26" s="251">
        <v>0</v>
      </c>
      <c r="C26" s="251">
        <v>0</v>
      </c>
      <c r="D26" s="247">
        <v>0</v>
      </c>
      <c r="E26" s="251">
        <v>0</v>
      </c>
      <c r="F26" s="250">
        <v>0</v>
      </c>
      <c r="G26" s="252">
        <v>0</v>
      </c>
      <c r="H26" s="251">
        <v>0</v>
      </c>
      <c r="I26" s="247">
        <v>0</v>
      </c>
      <c r="J26" s="247">
        <v>0</v>
      </c>
      <c r="K26" s="237">
        <f t="shared" si="0"/>
        <v>0</v>
      </c>
      <c r="L26" s="251">
        <v>0</v>
      </c>
      <c r="M26" s="250">
        <v>0</v>
      </c>
      <c r="N26" s="252">
        <v>0</v>
      </c>
      <c r="O26" s="227"/>
      <c r="P26" s="247">
        <v>0</v>
      </c>
      <c r="Q26" s="248"/>
      <c r="R26" s="248"/>
    </row>
    <row r="27" spans="1:18" ht="12.75">
      <c r="A27" s="245" t="s">
        <v>150</v>
      </c>
      <c r="B27" s="251">
        <v>0</v>
      </c>
      <c r="C27" s="251">
        <v>0</v>
      </c>
      <c r="D27" s="247">
        <v>0</v>
      </c>
      <c r="E27" s="251">
        <v>0</v>
      </c>
      <c r="F27" s="250">
        <v>0</v>
      </c>
      <c r="G27" s="252">
        <v>0</v>
      </c>
      <c r="H27" s="251">
        <v>0</v>
      </c>
      <c r="I27" s="247">
        <v>0</v>
      </c>
      <c r="J27" s="247">
        <v>0</v>
      </c>
      <c r="K27" s="237">
        <f t="shared" si="0"/>
        <v>0</v>
      </c>
      <c r="L27" s="251">
        <v>0</v>
      </c>
      <c r="M27" s="250">
        <v>0</v>
      </c>
      <c r="N27" s="252">
        <v>0</v>
      </c>
      <c r="O27" s="227"/>
      <c r="P27" s="247">
        <v>0</v>
      </c>
      <c r="Q27" s="248"/>
      <c r="R27" s="248"/>
    </row>
    <row r="28" spans="1:18" ht="12.75">
      <c r="A28" s="245" t="s">
        <v>151</v>
      </c>
      <c r="B28" s="251">
        <v>0</v>
      </c>
      <c r="C28" s="251">
        <v>0</v>
      </c>
      <c r="D28" s="247">
        <v>0</v>
      </c>
      <c r="E28" s="251">
        <v>0</v>
      </c>
      <c r="F28" s="250">
        <v>0</v>
      </c>
      <c r="G28" s="252">
        <v>0</v>
      </c>
      <c r="H28" s="251">
        <v>0</v>
      </c>
      <c r="I28" s="247">
        <v>0</v>
      </c>
      <c r="J28" s="247">
        <v>0</v>
      </c>
      <c r="K28" s="237">
        <f t="shared" si="0"/>
        <v>0</v>
      </c>
      <c r="L28" s="251">
        <v>0</v>
      </c>
      <c r="M28" s="250">
        <v>0</v>
      </c>
      <c r="N28" s="252">
        <v>0</v>
      </c>
      <c r="O28" s="227"/>
      <c r="P28" s="247">
        <v>0</v>
      </c>
      <c r="Q28" s="248"/>
      <c r="R28" s="248"/>
    </row>
    <row r="29" spans="1:18" ht="12.75">
      <c r="A29" s="245" t="s">
        <v>152</v>
      </c>
      <c r="B29" s="251">
        <v>0</v>
      </c>
      <c r="C29" s="251">
        <v>0</v>
      </c>
      <c r="D29" s="247">
        <v>0</v>
      </c>
      <c r="E29" s="251">
        <v>0</v>
      </c>
      <c r="F29" s="250">
        <v>0</v>
      </c>
      <c r="G29" s="252">
        <v>0</v>
      </c>
      <c r="H29" s="251">
        <v>0</v>
      </c>
      <c r="I29" s="247">
        <v>0</v>
      </c>
      <c r="J29" s="247">
        <v>0</v>
      </c>
      <c r="K29" s="237">
        <f t="shared" si="0"/>
        <v>0</v>
      </c>
      <c r="L29" s="251">
        <v>0</v>
      </c>
      <c r="M29" s="250">
        <v>0</v>
      </c>
      <c r="N29" s="252">
        <v>0</v>
      </c>
      <c r="O29" s="227"/>
      <c r="P29" s="247">
        <v>0</v>
      </c>
      <c r="Q29" s="248"/>
      <c r="R29" s="248"/>
    </row>
    <row r="30" spans="1:18" ht="12.75">
      <c r="A30" s="245" t="s">
        <v>153</v>
      </c>
      <c r="B30" s="251">
        <v>0</v>
      </c>
      <c r="C30" s="251">
        <v>0</v>
      </c>
      <c r="D30" s="247">
        <v>0</v>
      </c>
      <c r="E30" s="251">
        <v>0</v>
      </c>
      <c r="F30" s="250">
        <v>0</v>
      </c>
      <c r="G30" s="252">
        <v>0</v>
      </c>
      <c r="H30" s="251">
        <v>0</v>
      </c>
      <c r="I30" s="247">
        <v>0</v>
      </c>
      <c r="J30" s="247">
        <v>0</v>
      </c>
      <c r="K30" s="237">
        <f t="shared" si="0"/>
        <v>0</v>
      </c>
      <c r="L30" s="251">
        <v>0</v>
      </c>
      <c r="M30" s="250">
        <v>0</v>
      </c>
      <c r="N30" s="252">
        <v>0</v>
      </c>
      <c r="O30" s="227"/>
      <c r="P30" s="247">
        <v>0</v>
      </c>
      <c r="Q30" s="248"/>
      <c r="R30" s="248"/>
    </row>
    <row r="31" spans="1:18" ht="12.75">
      <c r="A31" s="245" t="s">
        <v>154</v>
      </c>
      <c r="B31" s="251">
        <v>0</v>
      </c>
      <c r="C31" s="251">
        <v>0</v>
      </c>
      <c r="D31" s="247">
        <v>0</v>
      </c>
      <c r="E31" s="251">
        <v>0</v>
      </c>
      <c r="F31" s="250">
        <v>0</v>
      </c>
      <c r="G31" s="252">
        <v>0</v>
      </c>
      <c r="H31" s="251">
        <v>0</v>
      </c>
      <c r="I31" s="247">
        <v>0</v>
      </c>
      <c r="J31" s="247">
        <v>0</v>
      </c>
      <c r="K31" s="237">
        <f t="shared" si="0"/>
        <v>0</v>
      </c>
      <c r="L31" s="251">
        <v>0</v>
      </c>
      <c r="M31" s="250">
        <v>0</v>
      </c>
      <c r="N31" s="252">
        <v>0</v>
      </c>
      <c r="O31" s="227"/>
      <c r="P31" s="247">
        <v>0</v>
      </c>
      <c r="Q31" s="248"/>
      <c r="R31" s="248"/>
    </row>
    <row r="32" spans="1:18" ht="12.75">
      <c r="A32" s="245" t="s">
        <v>191</v>
      </c>
      <c r="B32" s="251">
        <v>0</v>
      </c>
      <c r="C32" s="251">
        <v>0</v>
      </c>
      <c r="D32" s="247">
        <v>0</v>
      </c>
      <c r="E32" s="251">
        <v>0</v>
      </c>
      <c r="F32" s="250">
        <v>0</v>
      </c>
      <c r="G32" s="252">
        <v>0</v>
      </c>
      <c r="H32" s="251">
        <v>0</v>
      </c>
      <c r="I32" s="247">
        <v>0</v>
      </c>
      <c r="J32" s="247">
        <v>0</v>
      </c>
      <c r="K32" s="237">
        <f t="shared" si="0"/>
        <v>0</v>
      </c>
      <c r="L32" s="251">
        <v>0</v>
      </c>
      <c r="M32" s="250">
        <v>0</v>
      </c>
      <c r="N32" s="252">
        <v>0</v>
      </c>
      <c r="O32" s="227"/>
      <c r="P32" s="247">
        <v>0</v>
      </c>
      <c r="Q32" s="248"/>
      <c r="R32" s="248"/>
    </row>
    <row r="33" spans="1:18" ht="13.5" thickBot="1">
      <c r="A33" s="238" t="s">
        <v>181</v>
      </c>
      <c r="B33" s="266">
        <f aca="true" t="shared" si="1" ref="B33:N33">SUM(B15:B32)</f>
        <v>0</v>
      </c>
      <c r="C33" s="266">
        <f t="shared" si="1"/>
        <v>0</v>
      </c>
      <c r="D33" s="263">
        <f t="shared" si="1"/>
        <v>0</v>
      </c>
      <c r="E33" s="266">
        <f t="shared" si="1"/>
        <v>0</v>
      </c>
      <c r="F33" s="265">
        <f t="shared" si="1"/>
        <v>0</v>
      </c>
      <c r="G33" s="264">
        <f t="shared" si="1"/>
        <v>0</v>
      </c>
      <c r="H33" s="266">
        <f t="shared" si="1"/>
        <v>0</v>
      </c>
      <c r="I33" s="263">
        <f t="shared" si="1"/>
        <v>0</v>
      </c>
      <c r="J33" s="263">
        <f t="shared" si="1"/>
        <v>0</v>
      </c>
      <c r="K33" s="267">
        <f t="shared" si="1"/>
        <v>0</v>
      </c>
      <c r="L33" s="266">
        <f t="shared" si="1"/>
        <v>0</v>
      </c>
      <c r="M33" s="265">
        <f t="shared" si="1"/>
        <v>0</v>
      </c>
      <c r="N33" s="264">
        <f t="shared" si="1"/>
        <v>0</v>
      </c>
      <c r="O33" s="227"/>
      <c r="P33" s="263">
        <f>SUM(P15:P32)</f>
        <v>0</v>
      </c>
      <c r="Q33" s="262"/>
      <c r="R33" s="262"/>
    </row>
    <row r="34" spans="1:18" ht="16.5" customHeight="1">
      <c r="A34" s="261" t="s">
        <v>190</v>
      </c>
      <c r="B34" s="244"/>
      <c r="C34" s="244"/>
      <c r="D34" s="241"/>
      <c r="E34" s="244"/>
      <c r="F34" s="243"/>
      <c r="G34" s="242"/>
      <c r="H34" s="244"/>
      <c r="I34" s="241"/>
      <c r="J34" s="241"/>
      <c r="K34" s="241"/>
      <c r="L34" s="244"/>
      <c r="M34" s="243"/>
      <c r="N34" s="242"/>
      <c r="O34" s="240"/>
      <c r="P34" s="241"/>
      <c r="Q34" s="240"/>
      <c r="R34" s="240"/>
    </row>
    <row r="35" spans="1:18" ht="25.5">
      <c r="A35" s="260" t="s">
        <v>189</v>
      </c>
      <c r="B35" s="257">
        <v>0</v>
      </c>
      <c r="C35" s="257">
        <v>0</v>
      </c>
      <c r="D35" s="254">
        <v>0</v>
      </c>
      <c r="E35" s="257">
        <v>0</v>
      </c>
      <c r="F35" s="256">
        <v>0</v>
      </c>
      <c r="G35" s="259">
        <v>0</v>
      </c>
      <c r="H35" s="257">
        <v>0</v>
      </c>
      <c r="I35" s="254">
        <v>0</v>
      </c>
      <c r="J35" s="254">
        <v>0</v>
      </c>
      <c r="K35" s="258">
        <f aca="true" t="shared" si="2" ref="K35:K42">SUM(B35:J35)</f>
        <v>0</v>
      </c>
      <c r="L35" s="257">
        <v>0</v>
      </c>
      <c r="M35" s="256">
        <v>0</v>
      </c>
      <c r="N35" s="255"/>
      <c r="O35" s="253">
        <v>0</v>
      </c>
      <c r="P35" s="254">
        <v>0</v>
      </c>
      <c r="Q35" s="253"/>
      <c r="R35" s="253"/>
    </row>
    <row r="36" spans="1:18" ht="25.5">
      <c r="A36" s="260" t="s">
        <v>188</v>
      </c>
      <c r="B36" s="257">
        <v>0</v>
      </c>
      <c r="C36" s="257">
        <v>0</v>
      </c>
      <c r="D36" s="254">
        <v>0</v>
      </c>
      <c r="E36" s="257">
        <v>0</v>
      </c>
      <c r="F36" s="256">
        <v>0</v>
      </c>
      <c r="G36" s="259">
        <v>0</v>
      </c>
      <c r="H36" s="257">
        <v>0</v>
      </c>
      <c r="I36" s="254">
        <v>0</v>
      </c>
      <c r="J36" s="254">
        <v>0</v>
      </c>
      <c r="K36" s="258">
        <f t="shared" si="2"/>
        <v>0</v>
      </c>
      <c r="L36" s="257">
        <v>0</v>
      </c>
      <c r="M36" s="256">
        <v>0</v>
      </c>
      <c r="N36" s="255"/>
      <c r="O36" s="253">
        <v>0</v>
      </c>
      <c r="P36" s="254">
        <v>0</v>
      </c>
      <c r="Q36" s="253"/>
      <c r="R36" s="253"/>
    </row>
    <row r="37" spans="1:18" ht="25.5">
      <c r="A37" s="260" t="s">
        <v>187</v>
      </c>
      <c r="B37" s="257">
        <v>0</v>
      </c>
      <c r="C37" s="257">
        <v>0</v>
      </c>
      <c r="D37" s="254">
        <v>0</v>
      </c>
      <c r="E37" s="257">
        <v>0</v>
      </c>
      <c r="F37" s="256">
        <v>0</v>
      </c>
      <c r="G37" s="259">
        <v>0</v>
      </c>
      <c r="H37" s="257">
        <v>0</v>
      </c>
      <c r="I37" s="254">
        <v>0</v>
      </c>
      <c r="J37" s="254">
        <v>0</v>
      </c>
      <c r="K37" s="258">
        <f t="shared" si="2"/>
        <v>0</v>
      </c>
      <c r="L37" s="257">
        <v>0</v>
      </c>
      <c r="M37" s="256">
        <v>0</v>
      </c>
      <c r="N37" s="255"/>
      <c r="O37" s="253">
        <v>0</v>
      </c>
      <c r="P37" s="254">
        <v>0</v>
      </c>
      <c r="Q37" s="253"/>
      <c r="R37" s="253"/>
    </row>
    <row r="38" spans="1:18" ht="12.75">
      <c r="A38" s="260" t="s">
        <v>186</v>
      </c>
      <c r="B38" s="257">
        <v>0</v>
      </c>
      <c r="C38" s="257">
        <v>0</v>
      </c>
      <c r="D38" s="254">
        <v>0</v>
      </c>
      <c r="E38" s="257">
        <v>0</v>
      </c>
      <c r="F38" s="256">
        <v>0</v>
      </c>
      <c r="G38" s="259">
        <v>0</v>
      </c>
      <c r="H38" s="257">
        <v>0</v>
      </c>
      <c r="I38" s="254">
        <v>0</v>
      </c>
      <c r="J38" s="254">
        <v>0</v>
      </c>
      <c r="K38" s="258">
        <f t="shared" si="2"/>
        <v>0</v>
      </c>
      <c r="L38" s="257">
        <v>0</v>
      </c>
      <c r="M38" s="256">
        <v>0</v>
      </c>
      <c r="N38" s="255"/>
      <c r="O38" s="253">
        <v>0</v>
      </c>
      <c r="P38" s="254">
        <v>0</v>
      </c>
      <c r="Q38" s="253"/>
      <c r="R38" s="253"/>
    </row>
    <row r="39" spans="1:18" ht="12.75">
      <c r="A39" s="260" t="s">
        <v>185</v>
      </c>
      <c r="B39" s="257">
        <v>0</v>
      </c>
      <c r="C39" s="257">
        <v>0</v>
      </c>
      <c r="D39" s="254">
        <v>0</v>
      </c>
      <c r="E39" s="257">
        <v>0</v>
      </c>
      <c r="F39" s="256">
        <v>0</v>
      </c>
      <c r="G39" s="259">
        <v>0</v>
      </c>
      <c r="H39" s="257">
        <v>0</v>
      </c>
      <c r="I39" s="254">
        <v>0</v>
      </c>
      <c r="J39" s="254">
        <v>0</v>
      </c>
      <c r="K39" s="258">
        <f t="shared" si="2"/>
        <v>0</v>
      </c>
      <c r="L39" s="257">
        <v>0</v>
      </c>
      <c r="M39" s="256">
        <v>0</v>
      </c>
      <c r="N39" s="255"/>
      <c r="O39" s="253">
        <v>0</v>
      </c>
      <c r="P39" s="254">
        <v>0</v>
      </c>
      <c r="Q39" s="253"/>
      <c r="R39" s="253"/>
    </row>
    <row r="40" spans="1:18" ht="12.75">
      <c r="A40" s="260" t="s">
        <v>184</v>
      </c>
      <c r="B40" s="257">
        <v>0</v>
      </c>
      <c r="C40" s="257">
        <v>0</v>
      </c>
      <c r="D40" s="254">
        <v>0</v>
      </c>
      <c r="E40" s="257">
        <v>0</v>
      </c>
      <c r="F40" s="256">
        <v>0</v>
      </c>
      <c r="G40" s="259">
        <v>0</v>
      </c>
      <c r="H40" s="257">
        <v>0</v>
      </c>
      <c r="I40" s="254">
        <v>0</v>
      </c>
      <c r="J40" s="254">
        <v>0</v>
      </c>
      <c r="K40" s="258">
        <f t="shared" si="2"/>
        <v>0</v>
      </c>
      <c r="L40" s="257">
        <v>0</v>
      </c>
      <c r="M40" s="256">
        <v>0</v>
      </c>
      <c r="N40" s="255"/>
      <c r="O40" s="253">
        <v>0</v>
      </c>
      <c r="P40" s="254">
        <v>0</v>
      </c>
      <c r="Q40" s="253"/>
      <c r="R40" s="253"/>
    </row>
    <row r="41" spans="1:18" ht="15">
      <c r="A41" s="245" t="s">
        <v>183</v>
      </c>
      <c r="B41" s="251">
        <v>0</v>
      </c>
      <c r="C41" s="251">
        <v>0</v>
      </c>
      <c r="D41" s="247">
        <v>0</v>
      </c>
      <c r="E41" s="251">
        <v>0</v>
      </c>
      <c r="F41" s="250">
        <v>0</v>
      </c>
      <c r="G41" s="252">
        <v>0</v>
      </c>
      <c r="H41" s="251">
        <v>0</v>
      </c>
      <c r="I41" s="247">
        <v>0</v>
      </c>
      <c r="J41" s="247">
        <v>0</v>
      </c>
      <c r="K41" s="237">
        <f t="shared" si="2"/>
        <v>0</v>
      </c>
      <c r="L41" s="251">
        <v>0</v>
      </c>
      <c r="M41" s="250">
        <v>0</v>
      </c>
      <c r="N41" s="249"/>
      <c r="O41" s="248">
        <v>0</v>
      </c>
      <c r="P41" s="247">
        <v>0</v>
      </c>
      <c r="Q41" s="248"/>
      <c r="R41" s="248"/>
    </row>
    <row r="42" spans="1:18" ht="15">
      <c r="A42" s="245" t="s">
        <v>183</v>
      </c>
      <c r="B42" s="251">
        <v>0</v>
      </c>
      <c r="C42" s="251">
        <v>0</v>
      </c>
      <c r="D42" s="247">
        <v>0</v>
      </c>
      <c r="E42" s="251">
        <v>0</v>
      </c>
      <c r="F42" s="250">
        <v>0</v>
      </c>
      <c r="G42" s="252">
        <v>0</v>
      </c>
      <c r="H42" s="251">
        <v>0</v>
      </c>
      <c r="I42" s="247">
        <v>0</v>
      </c>
      <c r="J42" s="247">
        <v>0</v>
      </c>
      <c r="K42" s="237">
        <f t="shared" si="2"/>
        <v>0</v>
      </c>
      <c r="L42" s="251">
        <v>0</v>
      </c>
      <c r="M42" s="250">
        <v>0</v>
      </c>
      <c r="N42" s="249"/>
      <c r="O42" s="248">
        <v>0</v>
      </c>
      <c r="P42" s="247">
        <v>0</v>
      </c>
      <c r="Q42" s="232"/>
      <c r="R42" s="232"/>
    </row>
    <row r="43" spans="1:18" ht="13.5" thickBot="1">
      <c r="A43" s="231" t="s">
        <v>181</v>
      </c>
      <c r="B43" s="230">
        <f aca="true" t="shared" si="3" ref="B43:M43">SUM(B35:B42)</f>
        <v>0</v>
      </c>
      <c r="C43" s="230">
        <f t="shared" si="3"/>
        <v>0</v>
      </c>
      <c r="D43" s="226">
        <f t="shared" si="3"/>
        <v>0</v>
      </c>
      <c r="E43" s="230">
        <f t="shared" si="3"/>
        <v>0</v>
      </c>
      <c r="F43" s="229">
        <f t="shared" si="3"/>
        <v>0</v>
      </c>
      <c r="G43" s="228">
        <f t="shared" si="3"/>
        <v>0</v>
      </c>
      <c r="H43" s="230">
        <f t="shared" si="3"/>
        <v>0</v>
      </c>
      <c r="I43" s="226">
        <f t="shared" si="3"/>
        <v>0</v>
      </c>
      <c r="J43" s="226">
        <f t="shared" si="3"/>
        <v>0</v>
      </c>
      <c r="K43" s="226">
        <f t="shared" si="3"/>
        <v>0</v>
      </c>
      <c r="L43" s="230">
        <f t="shared" si="3"/>
        <v>0</v>
      </c>
      <c r="M43" s="229">
        <f t="shared" si="3"/>
        <v>0</v>
      </c>
      <c r="N43" s="246"/>
      <c r="O43" s="225">
        <f>SUM(O35:O42)</f>
        <v>0</v>
      </c>
      <c r="P43" s="226">
        <f>SUM(P35:P42)</f>
        <v>0</v>
      </c>
      <c r="Q43" s="225"/>
      <c r="R43" s="225"/>
    </row>
    <row r="44" spans="1:18" ht="12.75">
      <c r="A44" s="245" t="s">
        <v>182</v>
      </c>
      <c r="B44" s="244"/>
      <c r="C44" s="244"/>
      <c r="D44" s="241"/>
      <c r="E44" s="244"/>
      <c r="F44" s="243"/>
      <c r="G44" s="242"/>
      <c r="H44" s="244"/>
      <c r="I44" s="241"/>
      <c r="J44" s="241"/>
      <c r="K44" s="241"/>
      <c r="L44" s="244"/>
      <c r="M44" s="243"/>
      <c r="N44" s="242"/>
      <c r="O44" s="240"/>
      <c r="P44" s="241"/>
      <c r="Q44" s="240"/>
      <c r="R44" s="240"/>
    </row>
    <row r="45" spans="1:18" ht="12.75">
      <c r="A45" s="239" t="s">
        <v>134</v>
      </c>
      <c r="B45" s="236">
        <v>0</v>
      </c>
      <c r="C45" s="236">
        <v>0</v>
      </c>
      <c r="D45" s="233">
        <v>0</v>
      </c>
      <c r="E45" s="236">
        <v>0</v>
      </c>
      <c r="F45" s="235">
        <v>0</v>
      </c>
      <c r="G45" s="234">
        <v>0</v>
      </c>
      <c r="H45" s="236">
        <v>0</v>
      </c>
      <c r="I45" s="233">
        <v>0</v>
      </c>
      <c r="J45" s="233">
        <v>0</v>
      </c>
      <c r="K45" s="237">
        <f>SUM(B45:J45)</f>
        <v>0</v>
      </c>
      <c r="L45" s="236">
        <v>0</v>
      </c>
      <c r="M45" s="235">
        <v>0</v>
      </c>
      <c r="N45" s="234">
        <v>0</v>
      </c>
      <c r="O45" s="227"/>
      <c r="P45" s="233">
        <v>0</v>
      </c>
      <c r="Q45" s="232"/>
      <c r="R45" s="232"/>
    </row>
    <row r="46" spans="1:18" ht="12.75">
      <c r="A46" s="238" t="s">
        <v>135</v>
      </c>
      <c r="B46" s="236">
        <v>0</v>
      </c>
      <c r="C46" s="236">
        <v>0</v>
      </c>
      <c r="D46" s="233">
        <v>0</v>
      </c>
      <c r="E46" s="236">
        <v>0</v>
      </c>
      <c r="F46" s="235">
        <v>0</v>
      </c>
      <c r="G46" s="234">
        <v>0</v>
      </c>
      <c r="H46" s="236">
        <v>0</v>
      </c>
      <c r="I46" s="233">
        <v>0</v>
      </c>
      <c r="J46" s="233">
        <v>0</v>
      </c>
      <c r="K46" s="237">
        <f>SUM(B46:J46)</f>
        <v>0</v>
      </c>
      <c r="L46" s="236">
        <v>0</v>
      </c>
      <c r="M46" s="235">
        <v>0</v>
      </c>
      <c r="N46" s="234">
        <v>0</v>
      </c>
      <c r="O46" s="227"/>
      <c r="P46" s="233">
        <v>0</v>
      </c>
      <c r="Q46" s="232"/>
      <c r="R46" s="232"/>
    </row>
    <row r="47" spans="1:18" ht="13.5" thickBot="1">
      <c r="A47" s="231" t="s">
        <v>181</v>
      </c>
      <c r="B47" s="230">
        <f aca="true" t="shared" si="4" ref="B47:N47">SUM(B45:B46)</f>
        <v>0</v>
      </c>
      <c r="C47" s="230">
        <f t="shared" si="4"/>
        <v>0</v>
      </c>
      <c r="D47" s="226">
        <f t="shared" si="4"/>
        <v>0</v>
      </c>
      <c r="E47" s="230">
        <f t="shared" si="4"/>
        <v>0</v>
      </c>
      <c r="F47" s="229">
        <f t="shared" si="4"/>
        <v>0</v>
      </c>
      <c r="G47" s="228">
        <f t="shared" si="4"/>
        <v>0</v>
      </c>
      <c r="H47" s="230">
        <f t="shared" si="4"/>
        <v>0</v>
      </c>
      <c r="I47" s="226">
        <f t="shared" si="4"/>
        <v>0</v>
      </c>
      <c r="J47" s="226">
        <f t="shared" si="4"/>
        <v>0</v>
      </c>
      <c r="K47" s="226">
        <f t="shared" si="4"/>
        <v>0</v>
      </c>
      <c r="L47" s="230">
        <f t="shared" si="4"/>
        <v>0</v>
      </c>
      <c r="M47" s="229">
        <f t="shared" si="4"/>
        <v>0</v>
      </c>
      <c r="N47" s="228">
        <f t="shared" si="4"/>
        <v>0</v>
      </c>
      <c r="O47" s="227"/>
      <c r="P47" s="226">
        <f>SUM(P45:P46)</f>
        <v>0</v>
      </c>
      <c r="Q47" s="225"/>
      <c r="R47" s="225"/>
    </row>
    <row r="48" spans="1:18" ht="13.5" thickBot="1">
      <c r="A48" s="224" t="s">
        <v>180</v>
      </c>
      <c r="B48" s="223">
        <f aca="true" t="shared" si="5" ref="B48:N48">B47+B33+B43</f>
        <v>0</v>
      </c>
      <c r="C48" s="223">
        <f t="shared" si="5"/>
        <v>0</v>
      </c>
      <c r="D48" s="220">
        <f t="shared" si="5"/>
        <v>0</v>
      </c>
      <c r="E48" s="223">
        <f t="shared" si="5"/>
        <v>0</v>
      </c>
      <c r="F48" s="222">
        <f t="shared" si="5"/>
        <v>0</v>
      </c>
      <c r="G48" s="221">
        <f t="shared" si="5"/>
        <v>0</v>
      </c>
      <c r="H48" s="223">
        <f t="shared" si="5"/>
        <v>0</v>
      </c>
      <c r="I48" s="220">
        <f t="shared" si="5"/>
        <v>0</v>
      </c>
      <c r="J48" s="220">
        <f t="shared" si="5"/>
        <v>0</v>
      </c>
      <c r="K48" s="220">
        <f t="shared" si="5"/>
        <v>0</v>
      </c>
      <c r="L48" s="223">
        <f t="shared" si="5"/>
        <v>0</v>
      </c>
      <c r="M48" s="222">
        <f t="shared" si="5"/>
        <v>0</v>
      </c>
      <c r="N48" s="221">
        <f t="shared" si="5"/>
        <v>0</v>
      </c>
      <c r="O48" s="219">
        <f>O43</f>
        <v>0</v>
      </c>
      <c r="P48" s="220">
        <f>P47+P33+P43</f>
        <v>0</v>
      </c>
      <c r="Q48" s="219"/>
      <c r="R48" s="219"/>
    </row>
    <row r="49" spans="1:18" ht="27" customHeight="1">
      <c r="A49" s="349" t="s">
        <v>179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ht="12.75">
      <c r="A50" s="215" t="s">
        <v>178</v>
      </c>
    </row>
    <row r="51" ht="12.75">
      <c r="A51" s="215" t="s">
        <v>177</v>
      </c>
    </row>
    <row r="52" ht="12.75">
      <c r="A52" s="218" t="s">
        <v>176</v>
      </c>
    </row>
    <row r="53" ht="12.75">
      <c r="A53" s="215" t="s">
        <v>175</v>
      </c>
    </row>
    <row r="54" ht="12.75">
      <c r="A54" s="217" t="s">
        <v>173</v>
      </c>
    </row>
    <row r="55" ht="12.75">
      <c r="A55" s="215" t="s">
        <v>174</v>
      </c>
    </row>
  </sheetData>
  <sheetProtection/>
  <mergeCells count="21">
    <mergeCell ref="A49:R49"/>
    <mergeCell ref="M9:M12"/>
    <mergeCell ref="N9:N12"/>
    <mergeCell ref="O9:O12"/>
    <mergeCell ref="I10:I12"/>
    <mergeCell ref="A1:R1"/>
    <mergeCell ref="P9:P12"/>
    <mergeCell ref="Q9:Q12"/>
    <mergeCell ref="R9:R12"/>
    <mergeCell ref="L9:L12"/>
    <mergeCell ref="D10:D12"/>
    <mergeCell ref="A9:A12"/>
    <mergeCell ref="B10:B12"/>
    <mergeCell ref="E3:I3"/>
    <mergeCell ref="E11:G11"/>
    <mergeCell ref="H11:H12"/>
    <mergeCell ref="K10:K12"/>
    <mergeCell ref="B9:K9"/>
    <mergeCell ref="E10:H10"/>
    <mergeCell ref="J10:J12"/>
    <mergeCell ref="C10:C12"/>
  </mergeCells>
  <printOptions/>
  <pageMargins left="0.15" right="0.15748031496063" top="1" bottom="0" header="0.393700787401575" footer="0.15748031496063"/>
  <pageSetup fitToHeight="0" fitToWidth="1" horizontalDpi="600" verticalDpi="600" orientation="landscape" scale="60" r:id="rId1"/>
  <headerFooter>
    <oddFooter>&amp;C&amp;"Times New Roman,Regular"&amp;12&amp;P</oddFooter>
    <evenHeader>&amp;L&amp;"Times New Roman,Regular"&amp;12UNEP/OzL.Pro/ExCom/84/75
Anexo III</evenHeader>
    <evenFooter>&amp;C&amp;"Times New Roman,Regular"&amp;12&amp;P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2" sqref="A2"/>
    </sheetView>
  </sheetViews>
  <sheetFormatPr defaultColWidth="9.140625" defaultRowHeight="12.75"/>
  <cols>
    <col min="1" max="1" width="17.421875" style="38" customWidth="1"/>
    <col min="2" max="2" width="9.57421875" style="30" customWidth="1"/>
    <col min="3" max="3" width="22.57421875" style="30" customWidth="1"/>
    <col min="4" max="4" width="20.57421875" style="30" customWidth="1"/>
    <col min="5" max="5" width="14.00390625" style="30" customWidth="1"/>
    <col min="6" max="6" width="30.8515625" style="30" customWidth="1"/>
    <col min="7" max="14" width="11.421875" style="30" customWidth="1"/>
    <col min="15" max="16384" width="9.140625" style="38" customWidth="1"/>
  </cols>
  <sheetData>
    <row r="1" spans="1:14" s="59" customFormat="1" ht="18">
      <c r="A1" s="56" t="s">
        <v>39</v>
      </c>
      <c r="B1" s="57" t="s">
        <v>40</v>
      </c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5" ht="12.75">
      <c r="A2" s="49"/>
      <c r="B2" s="49"/>
      <c r="C2" s="49"/>
      <c r="D2" s="49"/>
      <c r="E2" s="49"/>
    </row>
    <row r="3" spans="1:5" ht="15">
      <c r="A3" s="36" t="s">
        <v>155</v>
      </c>
      <c r="B3" s="49"/>
      <c r="C3" s="49"/>
      <c r="D3" s="49"/>
      <c r="E3" s="49"/>
    </row>
    <row r="4" spans="2:5" ht="13.5" thickBot="1">
      <c r="B4" s="38"/>
      <c r="C4" s="38"/>
      <c r="D4" s="38"/>
      <c r="E4" s="38"/>
    </row>
    <row r="5" spans="1:6" ht="66.75" customHeight="1">
      <c r="A5" s="370" t="s">
        <v>41</v>
      </c>
      <c r="B5" s="371"/>
      <c r="C5" s="372"/>
      <c r="D5" s="40" t="s">
        <v>136</v>
      </c>
      <c r="E5" s="40" t="s">
        <v>171</v>
      </c>
      <c r="F5" s="41" t="s">
        <v>156</v>
      </c>
    </row>
    <row r="6" spans="1:14" s="65" customFormat="1" ht="13.5">
      <c r="A6" s="361" t="s">
        <v>42</v>
      </c>
      <c r="B6" s="362"/>
      <c r="C6" s="362"/>
      <c r="D6" s="62"/>
      <c r="E6" s="62"/>
      <c r="F6" s="63"/>
      <c r="G6" s="64"/>
      <c r="H6" s="64"/>
      <c r="I6" s="64"/>
      <c r="J6" s="64"/>
      <c r="K6" s="64"/>
      <c r="L6" s="64"/>
      <c r="M6" s="64"/>
      <c r="N6" s="64"/>
    </row>
    <row r="7" spans="1:6" ht="12.75">
      <c r="A7" s="366" t="s">
        <v>43</v>
      </c>
      <c r="B7" s="367"/>
      <c r="C7" s="367"/>
      <c r="D7" s="42">
        <v>0</v>
      </c>
      <c r="E7" s="43">
        <v>0</v>
      </c>
      <c r="F7" s="44"/>
    </row>
    <row r="8" spans="1:6" ht="12.75">
      <c r="A8" s="366" t="s">
        <v>44</v>
      </c>
      <c r="B8" s="367"/>
      <c r="C8" s="367"/>
      <c r="D8" s="42">
        <v>0</v>
      </c>
      <c r="E8" s="43">
        <v>0</v>
      </c>
      <c r="F8" s="44"/>
    </row>
    <row r="9" spans="1:6" ht="12.75">
      <c r="A9" s="366" t="s">
        <v>45</v>
      </c>
      <c r="B9" s="373"/>
      <c r="C9" s="373"/>
      <c r="D9" s="42">
        <v>0</v>
      </c>
      <c r="E9" s="43">
        <v>0</v>
      </c>
      <c r="F9" s="44"/>
    </row>
    <row r="10" spans="1:6" ht="12.75">
      <c r="A10" s="359" t="s">
        <v>46</v>
      </c>
      <c r="B10" s="374"/>
      <c r="C10" s="374"/>
      <c r="D10" s="42">
        <v>0</v>
      </c>
      <c r="E10" s="43">
        <v>0</v>
      </c>
      <c r="F10" s="44"/>
    </row>
    <row r="11" spans="1:6" ht="12.75">
      <c r="A11" s="359" t="s">
        <v>47</v>
      </c>
      <c r="B11" s="360"/>
      <c r="C11" s="360"/>
      <c r="D11" s="42">
        <v>0</v>
      </c>
      <c r="E11" s="43">
        <v>0</v>
      </c>
      <c r="F11" s="44"/>
    </row>
    <row r="12" spans="1:6" ht="12.75">
      <c r="A12" s="359" t="s">
        <v>48</v>
      </c>
      <c r="B12" s="360"/>
      <c r="C12" s="360"/>
      <c r="D12" s="42">
        <v>0</v>
      </c>
      <c r="E12" s="43">
        <v>0</v>
      </c>
      <c r="F12" s="44"/>
    </row>
    <row r="13" spans="1:6" ht="12.75">
      <c r="A13" s="359" t="s">
        <v>49</v>
      </c>
      <c r="B13" s="360"/>
      <c r="C13" s="360"/>
      <c r="D13" s="42">
        <v>0</v>
      </c>
      <c r="E13" s="43">
        <v>0</v>
      </c>
      <c r="F13" s="44"/>
    </row>
    <row r="14" spans="1:6" ht="12.75">
      <c r="A14" s="359" t="s">
        <v>50</v>
      </c>
      <c r="B14" s="360"/>
      <c r="C14" s="360"/>
      <c r="D14" s="42">
        <v>0</v>
      </c>
      <c r="E14" s="43">
        <v>0</v>
      </c>
      <c r="F14" s="44"/>
    </row>
    <row r="15" spans="1:6" ht="12.75">
      <c r="A15" s="359" t="s">
        <v>51</v>
      </c>
      <c r="B15" s="360"/>
      <c r="C15" s="360"/>
      <c r="D15" s="42">
        <v>0</v>
      </c>
      <c r="E15" s="43">
        <v>0</v>
      </c>
      <c r="F15" s="44"/>
    </row>
    <row r="16" spans="1:6" ht="12.75">
      <c r="A16" s="359" t="s">
        <v>52</v>
      </c>
      <c r="B16" s="360"/>
      <c r="C16" s="360"/>
      <c r="D16" s="42">
        <v>0</v>
      </c>
      <c r="E16" s="43">
        <v>0</v>
      </c>
      <c r="F16" s="44"/>
    </row>
    <row r="17" spans="1:6" ht="12.75">
      <c r="A17" s="361" t="s">
        <v>53</v>
      </c>
      <c r="B17" s="362"/>
      <c r="C17" s="362"/>
      <c r="D17" s="60"/>
      <c r="E17" s="60"/>
      <c r="F17" s="61"/>
    </row>
    <row r="18" spans="1:6" ht="12.75">
      <c r="A18" s="363" t="s">
        <v>54</v>
      </c>
      <c r="B18" s="364"/>
      <c r="C18" s="365"/>
      <c r="D18" s="42">
        <v>0</v>
      </c>
      <c r="E18" s="43">
        <v>0</v>
      </c>
      <c r="F18" s="44"/>
    </row>
    <row r="19" spans="1:6" ht="12.75">
      <c r="A19" s="359" t="s">
        <v>55</v>
      </c>
      <c r="B19" s="360"/>
      <c r="C19" s="360"/>
      <c r="D19" s="42">
        <v>0</v>
      </c>
      <c r="E19" s="43">
        <v>0</v>
      </c>
      <c r="F19" s="44"/>
    </row>
    <row r="20" spans="1:6" ht="12.75">
      <c r="A20" s="359" t="s">
        <v>56</v>
      </c>
      <c r="B20" s="360"/>
      <c r="C20" s="360"/>
      <c r="D20" s="42">
        <v>0</v>
      </c>
      <c r="E20" s="43">
        <v>0</v>
      </c>
      <c r="F20" s="44"/>
    </row>
    <row r="21" spans="1:6" ht="12.75">
      <c r="A21" s="359" t="s">
        <v>57</v>
      </c>
      <c r="B21" s="360"/>
      <c r="C21" s="360"/>
      <c r="D21" s="42">
        <v>0</v>
      </c>
      <c r="E21" s="43">
        <v>0</v>
      </c>
      <c r="F21" s="44"/>
    </row>
    <row r="22" spans="1:6" ht="12.75">
      <c r="A22" s="359" t="s">
        <v>58</v>
      </c>
      <c r="B22" s="360"/>
      <c r="C22" s="360"/>
      <c r="D22" s="42">
        <v>0</v>
      </c>
      <c r="E22" s="43">
        <v>0</v>
      </c>
      <c r="F22" s="44"/>
    </row>
    <row r="23" spans="1:6" ht="12.75">
      <c r="A23" s="359" t="s">
        <v>59</v>
      </c>
      <c r="B23" s="360"/>
      <c r="C23" s="360"/>
      <c r="D23" s="42">
        <v>0</v>
      </c>
      <c r="E23" s="43">
        <v>0</v>
      </c>
      <c r="F23" s="44"/>
    </row>
    <row r="24" spans="1:6" ht="12.75">
      <c r="A24" s="359" t="s">
        <v>60</v>
      </c>
      <c r="B24" s="360"/>
      <c r="C24" s="360"/>
      <c r="D24" s="42">
        <v>0</v>
      </c>
      <c r="E24" s="43">
        <v>0</v>
      </c>
      <c r="F24" s="44"/>
    </row>
    <row r="25" spans="1:6" ht="12.75">
      <c r="A25" s="359" t="s">
        <v>61</v>
      </c>
      <c r="B25" s="360"/>
      <c r="C25" s="360"/>
      <c r="D25" s="42">
        <v>0</v>
      </c>
      <c r="E25" s="43">
        <v>0</v>
      </c>
      <c r="F25" s="44"/>
    </row>
    <row r="26" spans="1:6" ht="12.75">
      <c r="A26" s="359" t="s">
        <v>62</v>
      </c>
      <c r="B26" s="360"/>
      <c r="C26" s="360"/>
      <c r="D26" s="42">
        <v>0</v>
      </c>
      <c r="E26" s="43">
        <v>0</v>
      </c>
      <c r="F26" s="44"/>
    </row>
    <row r="27" spans="1:6" ht="12.75">
      <c r="A27" s="359" t="s">
        <v>63</v>
      </c>
      <c r="B27" s="360"/>
      <c r="C27" s="360"/>
      <c r="D27" s="42">
        <v>0</v>
      </c>
      <c r="E27" s="43">
        <v>0</v>
      </c>
      <c r="F27" s="44"/>
    </row>
    <row r="28" spans="1:6" ht="12.75">
      <c r="A28" s="359" t="s">
        <v>64</v>
      </c>
      <c r="B28" s="360"/>
      <c r="C28" s="360"/>
      <c r="D28" s="42">
        <v>0</v>
      </c>
      <c r="E28" s="43">
        <v>0</v>
      </c>
      <c r="F28" s="44"/>
    </row>
    <row r="29" spans="1:6" ht="12.75">
      <c r="A29" s="359" t="s">
        <v>65</v>
      </c>
      <c r="B29" s="360"/>
      <c r="C29" s="360"/>
      <c r="D29" s="42">
        <v>0</v>
      </c>
      <c r="E29" s="43">
        <v>0</v>
      </c>
      <c r="F29" s="44"/>
    </row>
    <row r="30" spans="1:6" ht="12.75">
      <c r="A30" s="359" t="s">
        <v>66</v>
      </c>
      <c r="B30" s="360"/>
      <c r="C30" s="360"/>
      <c r="D30" s="42">
        <v>0</v>
      </c>
      <c r="E30" s="43">
        <v>0</v>
      </c>
      <c r="F30" s="44"/>
    </row>
    <row r="31" spans="1:6" ht="12.75">
      <c r="A31" s="359" t="s">
        <v>67</v>
      </c>
      <c r="B31" s="360"/>
      <c r="C31" s="360"/>
      <c r="D31" s="42">
        <v>0</v>
      </c>
      <c r="E31" s="43">
        <v>0</v>
      </c>
      <c r="F31" s="44"/>
    </row>
    <row r="32" spans="1:6" ht="12.75">
      <c r="A32" s="359" t="s">
        <v>68</v>
      </c>
      <c r="B32" s="360"/>
      <c r="C32" s="360"/>
      <c r="D32" s="42">
        <v>0</v>
      </c>
      <c r="E32" s="43">
        <v>0</v>
      </c>
      <c r="F32" s="44"/>
    </row>
    <row r="33" spans="1:6" ht="12.75">
      <c r="A33" s="359" t="s">
        <v>69</v>
      </c>
      <c r="B33" s="360"/>
      <c r="C33" s="360"/>
      <c r="D33" s="42">
        <v>0</v>
      </c>
      <c r="E33" s="43">
        <v>0</v>
      </c>
      <c r="F33" s="44"/>
    </row>
    <row r="34" spans="1:6" ht="12.75">
      <c r="A34" s="359" t="s">
        <v>70</v>
      </c>
      <c r="B34" s="360"/>
      <c r="C34" s="360"/>
      <c r="D34" s="42">
        <v>0</v>
      </c>
      <c r="E34" s="43">
        <v>0</v>
      </c>
      <c r="F34" s="44"/>
    </row>
    <row r="35" spans="1:6" ht="12.75">
      <c r="A35" s="359" t="s">
        <v>71</v>
      </c>
      <c r="B35" s="360"/>
      <c r="C35" s="360"/>
      <c r="D35" s="42">
        <v>0</v>
      </c>
      <c r="E35" s="43">
        <v>0</v>
      </c>
      <c r="F35" s="44"/>
    </row>
    <row r="36" spans="1:14" ht="12.75">
      <c r="A36" s="359" t="s">
        <v>72</v>
      </c>
      <c r="B36" s="360"/>
      <c r="C36" s="360"/>
      <c r="D36" s="42">
        <v>0</v>
      </c>
      <c r="E36" s="43">
        <v>0</v>
      </c>
      <c r="F36" s="44"/>
      <c r="H36" s="38"/>
      <c r="I36" s="38"/>
      <c r="J36" s="38"/>
      <c r="K36" s="38"/>
      <c r="L36" s="38"/>
      <c r="M36" s="38"/>
      <c r="N36" s="38"/>
    </row>
    <row r="37" spans="1:14" ht="12.75">
      <c r="A37" s="359" t="s">
        <v>73</v>
      </c>
      <c r="B37" s="360"/>
      <c r="C37" s="360"/>
      <c r="D37" s="42">
        <v>0</v>
      </c>
      <c r="E37" s="43">
        <v>0</v>
      </c>
      <c r="F37" s="44"/>
      <c r="H37" s="38"/>
      <c r="I37" s="38"/>
      <c r="J37" s="38"/>
      <c r="K37" s="38"/>
      <c r="L37" s="38"/>
      <c r="M37" s="38"/>
      <c r="N37" s="38"/>
    </row>
    <row r="38" spans="1:6" ht="12.75">
      <c r="A38" s="359" t="s">
        <v>74</v>
      </c>
      <c r="B38" s="360"/>
      <c r="C38" s="360"/>
      <c r="D38" s="42">
        <v>0</v>
      </c>
      <c r="E38" s="43">
        <v>0</v>
      </c>
      <c r="F38" s="44"/>
    </row>
    <row r="39" spans="1:6" ht="12.75">
      <c r="A39" s="359" t="s">
        <v>75</v>
      </c>
      <c r="B39" s="360"/>
      <c r="C39" s="360"/>
      <c r="D39" s="42">
        <v>0</v>
      </c>
      <c r="E39" s="43">
        <v>0</v>
      </c>
      <c r="F39" s="44"/>
    </row>
    <row r="40" spans="1:6" ht="12.75">
      <c r="A40" s="359" t="s">
        <v>76</v>
      </c>
      <c r="B40" s="360"/>
      <c r="C40" s="360"/>
      <c r="D40" s="42">
        <v>0</v>
      </c>
      <c r="E40" s="43">
        <v>0</v>
      </c>
      <c r="F40" s="44"/>
    </row>
    <row r="41" spans="1:6" ht="12.75">
      <c r="A41" s="359" t="s">
        <v>77</v>
      </c>
      <c r="B41" s="360"/>
      <c r="C41" s="360"/>
      <c r="D41" s="42">
        <v>0</v>
      </c>
      <c r="E41" s="43">
        <v>0</v>
      </c>
      <c r="F41" s="44"/>
    </row>
    <row r="42" spans="1:6" ht="12.75">
      <c r="A42" s="359" t="s">
        <v>78</v>
      </c>
      <c r="B42" s="360"/>
      <c r="C42" s="360"/>
      <c r="D42" s="42">
        <v>0</v>
      </c>
      <c r="E42" s="43">
        <v>0</v>
      </c>
      <c r="F42" s="44"/>
    </row>
    <row r="43" spans="1:6" ht="12.75">
      <c r="A43" s="359" t="s">
        <v>79</v>
      </c>
      <c r="B43" s="360"/>
      <c r="C43" s="360"/>
      <c r="D43" s="42">
        <v>0</v>
      </c>
      <c r="E43" s="43">
        <v>0</v>
      </c>
      <c r="F43" s="44"/>
    </row>
    <row r="44" spans="1:6" ht="12.75">
      <c r="A44" s="361" t="s">
        <v>80</v>
      </c>
      <c r="B44" s="362"/>
      <c r="C44" s="362"/>
      <c r="D44" s="60"/>
      <c r="E44" s="60"/>
      <c r="F44" s="61"/>
    </row>
    <row r="45" spans="1:14" ht="12.75">
      <c r="A45" s="359" t="s">
        <v>81</v>
      </c>
      <c r="B45" s="360"/>
      <c r="C45" s="360"/>
      <c r="D45" s="42">
        <v>0</v>
      </c>
      <c r="E45" s="43">
        <v>0</v>
      </c>
      <c r="F45" s="44"/>
      <c r="H45" s="38"/>
      <c r="I45" s="38"/>
      <c r="J45" s="38"/>
      <c r="K45" s="38"/>
      <c r="L45" s="38"/>
      <c r="M45" s="38"/>
      <c r="N45" s="38"/>
    </row>
    <row r="46" spans="1:14" ht="12.75">
      <c r="A46" s="359" t="s">
        <v>82</v>
      </c>
      <c r="B46" s="360"/>
      <c r="C46" s="360"/>
      <c r="D46" s="42">
        <v>0</v>
      </c>
      <c r="E46" s="43">
        <v>0</v>
      </c>
      <c r="F46" s="44"/>
      <c r="H46" s="38"/>
      <c r="I46" s="38"/>
      <c r="J46" s="38"/>
      <c r="K46" s="38"/>
      <c r="L46" s="38"/>
      <c r="M46" s="38"/>
      <c r="N46" s="38"/>
    </row>
    <row r="47" spans="1:14" ht="12.75">
      <c r="A47" s="359" t="s">
        <v>83</v>
      </c>
      <c r="B47" s="360"/>
      <c r="C47" s="360"/>
      <c r="D47" s="42">
        <v>0</v>
      </c>
      <c r="E47" s="43">
        <v>0</v>
      </c>
      <c r="F47" s="44"/>
      <c r="H47" s="38"/>
      <c r="I47" s="38"/>
      <c r="J47" s="38"/>
      <c r="K47" s="38"/>
      <c r="L47" s="38"/>
      <c r="M47" s="38"/>
      <c r="N47" s="38"/>
    </row>
    <row r="48" spans="1:14" ht="12.75">
      <c r="A48" s="359" t="s">
        <v>84</v>
      </c>
      <c r="B48" s="360"/>
      <c r="C48" s="360"/>
      <c r="D48" s="42">
        <v>0</v>
      </c>
      <c r="E48" s="43">
        <v>0</v>
      </c>
      <c r="F48" s="44"/>
      <c r="H48" s="38"/>
      <c r="I48" s="38"/>
      <c r="J48" s="38"/>
      <c r="K48" s="38"/>
      <c r="L48" s="38"/>
      <c r="M48" s="38"/>
      <c r="N48" s="38"/>
    </row>
    <row r="49" spans="1:14" ht="12.75">
      <c r="A49" s="359" t="s">
        <v>85</v>
      </c>
      <c r="B49" s="360"/>
      <c r="C49" s="360"/>
      <c r="D49" s="42">
        <v>0</v>
      </c>
      <c r="E49" s="43">
        <v>0</v>
      </c>
      <c r="F49" s="44"/>
      <c r="H49" s="38"/>
      <c r="I49" s="38"/>
      <c r="J49" s="38"/>
      <c r="K49" s="38"/>
      <c r="L49" s="38"/>
      <c r="M49" s="38"/>
      <c r="N49" s="38"/>
    </row>
    <row r="50" spans="1:6" ht="12.75">
      <c r="A50" s="366" t="s">
        <v>86</v>
      </c>
      <c r="B50" s="367"/>
      <c r="C50" s="367"/>
      <c r="D50" s="42">
        <v>0</v>
      </c>
      <c r="E50" s="43">
        <v>0</v>
      </c>
      <c r="F50" s="45"/>
    </row>
    <row r="51" spans="1:6" ht="13.5" thickBot="1">
      <c r="A51" s="368"/>
      <c r="B51" s="369"/>
      <c r="C51" s="369"/>
      <c r="D51" s="46">
        <v>0</v>
      </c>
      <c r="E51" s="47">
        <v>0</v>
      </c>
      <c r="F51" s="48"/>
    </row>
    <row r="52" spans="1:3" ht="12.75">
      <c r="A52" s="38" t="s">
        <v>170</v>
      </c>
      <c r="B52" s="38"/>
      <c r="C52" s="38"/>
    </row>
  </sheetData>
  <sheetProtection selectLockedCells="1"/>
  <mergeCells count="47">
    <mergeCell ref="A51:C51"/>
    <mergeCell ref="A5:C5"/>
    <mergeCell ref="A9:C9"/>
    <mergeCell ref="A16:C16"/>
    <mergeCell ref="A11:C11"/>
    <mergeCell ref="A12:C12"/>
    <mergeCell ref="A7:C7"/>
    <mergeCell ref="A10:C10"/>
    <mergeCell ref="A8:C8"/>
    <mergeCell ref="A45:C45"/>
    <mergeCell ref="A46:C46"/>
    <mergeCell ref="A47:C47"/>
    <mergeCell ref="A48:C48"/>
    <mergeCell ref="A49:C49"/>
    <mergeCell ref="A31:C31"/>
    <mergeCell ref="A41:C41"/>
    <mergeCell ref="A33:C33"/>
    <mergeCell ref="A34:C34"/>
    <mergeCell ref="A37:C37"/>
    <mergeCell ref="A35:C35"/>
    <mergeCell ref="A50:C50"/>
    <mergeCell ref="A36:C36"/>
    <mergeCell ref="A21:C21"/>
    <mergeCell ref="A22:C22"/>
    <mergeCell ref="A38:C38"/>
    <mergeCell ref="A40:C40"/>
    <mergeCell ref="A23:C23"/>
    <mergeCell ref="A24:C24"/>
    <mergeCell ref="A25:C25"/>
    <mergeCell ref="A32:C32"/>
    <mergeCell ref="A6:C6"/>
    <mergeCell ref="A17:C17"/>
    <mergeCell ref="A28:C28"/>
    <mergeCell ref="A29:C29"/>
    <mergeCell ref="A27:C27"/>
    <mergeCell ref="A13:C13"/>
    <mergeCell ref="A26:C26"/>
    <mergeCell ref="A30:C30"/>
    <mergeCell ref="A14:C14"/>
    <mergeCell ref="A39:C39"/>
    <mergeCell ref="A44:C44"/>
    <mergeCell ref="A42:C42"/>
    <mergeCell ref="A43:C43"/>
    <mergeCell ref="A15:C15"/>
    <mergeCell ref="A19:C19"/>
    <mergeCell ref="A18:C18"/>
    <mergeCell ref="A20:C20"/>
  </mergeCells>
  <printOptions/>
  <pageMargins left="0.236220472440945" right="0.15748031496063" top="0.984251968503937" bottom="0.393700787401575" header="0.393700787401575" footer="0.15748031496063"/>
  <pageSetup horizontalDpi="600" verticalDpi="600" orientation="landscape" scale="65" r:id="rId1"/>
  <headerFooter>
    <oddFooter>&amp;C&amp;"Times New Roman,Regular"&amp;12&amp;P</oddFooter>
    <evenHeader>&amp;L&amp;"Times New Roman,Regular"&amp;12UNEP/OzL.Pro/ExCom/84/75
Anexo III</evenHeader>
    <evenFooter>&amp;C&amp;"Times New Roman,Regular"&amp;12&amp;P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2" sqref="A2"/>
    </sheetView>
  </sheetViews>
  <sheetFormatPr defaultColWidth="9.140625" defaultRowHeight="12.75"/>
  <cols>
    <col min="1" max="1" width="27.140625" style="10" customWidth="1"/>
    <col min="2" max="2" width="20.421875" style="10" bestFit="1" customWidth="1"/>
    <col min="3" max="3" width="38.8515625" style="10" customWidth="1"/>
    <col min="4" max="4" width="24.140625" style="10" bestFit="1" customWidth="1"/>
    <col min="5" max="5" width="7.57421875" style="10" customWidth="1"/>
    <col min="6" max="6" width="8.57421875" style="10" customWidth="1"/>
    <col min="7" max="7" width="12.421875" style="10" customWidth="1"/>
    <col min="8" max="8" width="9.421875" style="10" customWidth="1"/>
    <col min="9" max="9" width="8.57421875" style="10" customWidth="1"/>
    <col min="10" max="10" width="8.421875" style="10" customWidth="1"/>
    <col min="11" max="11" width="6.57421875" style="9" bestFit="1" customWidth="1"/>
    <col min="12" max="12" width="7.421875" style="9" bestFit="1" customWidth="1"/>
    <col min="13" max="13" width="7.57421875" style="9" customWidth="1"/>
    <col min="14" max="14" width="9.421875" style="9" customWidth="1"/>
    <col min="15" max="15" width="8.57421875" style="9" customWidth="1"/>
    <col min="16" max="16" width="13.8515625" style="9" customWidth="1"/>
    <col min="17" max="17" width="12.57421875" style="9" customWidth="1"/>
    <col min="18" max="16384" width="9.140625" style="10" customWidth="1"/>
  </cols>
  <sheetData>
    <row r="1" spans="1:17" s="23" customFormat="1" ht="17.25">
      <c r="A1" s="383" t="s">
        <v>218</v>
      </c>
      <c r="B1" s="383"/>
      <c r="C1" s="383"/>
      <c r="D1" s="383"/>
      <c r="E1" s="383"/>
      <c r="F1" s="383"/>
      <c r="G1" s="383"/>
      <c r="H1" s="383"/>
      <c r="I1" s="50"/>
      <c r="J1" s="50"/>
      <c r="K1" s="50"/>
      <c r="L1" s="50"/>
      <c r="M1" s="50"/>
      <c r="N1" s="50"/>
      <c r="O1" s="50"/>
      <c r="P1" s="50"/>
      <c r="Q1" s="50"/>
    </row>
    <row r="2" spans="1:17" s="23" customFormat="1" ht="17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26" customFormat="1" ht="15" customHeight="1">
      <c r="A3" s="25" t="s">
        <v>87</v>
      </c>
      <c r="B3" s="25"/>
      <c r="C3" s="375" t="s">
        <v>88</v>
      </c>
      <c r="D3" s="375"/>
      <c r="E3" s="8" t="s">
        <v>89</v>
      </c>
      <c r="F3" s="66"/>
      <c r="K3" s="27"/>
      <c r="L3" s="27"/>
      <c r="M3" s="27"/>
      <c r="N3" s="27"/>
      <c r="O3" s="27"/>
      <c r="P3" s="27"/>
      <c r="Q3" s="27"/>
    </row>
    <row r="4" spans="11:17" s="26" customFormat="1" ht="15">
      <c r="K4" s="28"/>
      <c r="L4" s="28"/>
      <c r="M4" s="28"/>
      <c r="N4" s="28"/>
      <c r="O4" s="28"/>
      <c r="P4" s="28"/>
      <c r="Q4" s="28"/>
    </row>
    <row r="5" spans="1:17" s="26" customFormat="1" ht="15" customHeight="1">
      <c r="A5" s="319" t="s">
        <v>90</v>
      </c>
      <c r="B5" s="319"/>
      <c r="C5" s="319"/>
      <c r="D5" s="319"/>
      <c r="E5" s="319"/>
      <c r="F5" s="319"/>
      <c r="K5" s="28"/>
      <c r="L5" s="28"/>
      <c r="M5" s="28"/>
      <c r="N5" s="28"/>
      <c r="O5" s="28"/>
      <c r="P5" s="28"/>
      <c r="Q5" s="28"/>
    </row>
    <row r="6" spans="1:17" s="26" customFormat="1" ht="6.75" customHeight="1">
      <c r="A6" s="29"/>
      <c r="B6" s="29"/>
      <c r="K6" s="28"/>
      <c r="L6" s="28"/>
      <c r="M6" s="28"/>
      <c r="N6" s="28"/>
      <c r="O6" s="28"/>
      <c r="P6" s="28"/>
      <c r="Q6" s="28"/>
    </row>
    <row r="7" spans="1:17" s="26" customFormat="1" ht="27" customHeight="1">
      <c r="A7" s="376" t="s">
        <v>91</v>
      </c>
      <c r="B7" s="377"/>
      <c r="C7" s="377"/>
      <c r="D7" s="377"/>
      <c r="E7" s="377"/>
      <c r="F7" s="378"/>
      <c r="K7" s="28"/>
      <c r="L7" s="28"/>
      <c r="M7" s="28"/>
      <c r="N7" s="28"/>
      <c r="O7" s="28"/>
      <c r="P7" s="28"/>
      <c r="Q7" s="28"/>
    </row>
    <row r="8" spans="11:17" s="26" customFormat="1" ht="15.75" thickBot="1">
      <c r="K8" s="28"/>
      <c r="L8" s="28"/>
      <c r="M8" s="28"/>
      <c r="N8" s="28"/>
      <c r="O8" s="28"/>
      <c r="P8" s="28"/>
      <c r="Q8" s="28"/>
    </row>
    <row r="9" spans="1:6" s="67" customFormat="1" ht="27.75">
      <c r="A9" s="86"/>
      <c r="B9" s="40" t="s">
        <v>92</v>
      </c>
      <c r="C9" s="40" t="s">
        <v>93</v>
      </c>
      <c r="D9" s="379" t="s">
        <v>94</v>
      </c>
      <c r="E9" s="379"/>
      <c r="F9" s="380"/>
    </row>
    <row r="10" spans="1:17" s="30" customFormat="1" ht="24.75" customHeight="1" thickBot="1">
      <c r="A10" s="87" t="s">
        <v>95</v>
      </c>
      <c r="B10" s="88"/>
      <c r="C10" s="88"/>
      <c r="D10" s="381"/>
      <c r="E10" s="381"/>
      <c r="F10" s="382"/>
      <c r="K10" s="35"/>
      <c r="L10" s="35"/>
      <c r="M10" s="35"/>
      <c r="N10" s="35"/>
      <c r="O10" s="35"/>
      <c r="P10" s="35"/>
      <c r="Q10" s="35"/>
    </row>
    <row r="11" ht="12.75">
      <c r="A11" s="10" t="s">
        <v>96</v>
      </c>
    </row>
    <row r="12" ht="12.75">
      <c r="A12" s="10" t="s">
        <v>97</v>
      </c>
    </row>
  </sheetData>
  <sheetProtection/>
  <mergeCells count="6">
    <mergeCell ref="C3:D3"/>
    <mergeCell ref="A7:F7"/>
    <mergeCell ref="D9:F9"/>
    <mergeCell ref="D10:F10"/>
    <mergeCell ref="A5:F5"/>
    <mergeCell ref="A1:H1"/>
  </mergeCells>
  <printOptions/>
  <pageMargins left="0.236220472440945" right="0.15748031496063" top="0.984251968503937" bottom="0.393700787401575" header="0.393700787401575" footer="0.15748031496063"/>
  <pageSetup horizontalDpi="600" verticalDpi="600" orientation="landscape" scale="65" r:id="rId1"/>
  <headerFooter>
    <oddFooter>&amp;C&amp;"Times New Roman,Regular"&amp;12&amp;P</oddFooter>
    <evenHeader>&amp;L&amp;"Times New Roman,Regular"&amp;12UNEP/OzL.Pro/ExCom/84/75
Anexo III</evenHeader>
    <evenFooter>&amp;C&amp;"Times New Roman,Regular"&amp;12&amp;P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2" sqref="A2"/>
    </sheetView>
  </sheetViews>
  <sheetFormatPr defaultColWidth="9.140625" defaultRowHeight="12.75"/>
  <cols>
    <col min="1" max="1" width="21.57421875" style="30" customWidth="1"/>
    <col min="2" max="2" width="15.421875" style="30" customWidth="1"/>
    <col min="3" max="3" width="19.140625" style="30" customWidth="1"/>
    <col min="4" max="4" width="17.421875" style="30" customWidth="1"/>
    <col min="5" max="5" width="11.421875" style="30" customWidth="1"/>
    <col min="6" max="6" width="18.57421875" style="30" customWidth="1"/>
    <col min="7" max="7" width="15.8515625" style="30" customWidth="1"/>
    <col min="8" max="8" width="13.57421875" style="30" customWidth="1"/>
    <col min="9" max="9" width="25.57421875" style="30" customWidth="1"/>
    <col min="10" max="10" width="12.421875" style="30" customWidth="1"/>
    <col min="11" max="11" width="9.421875" style="30" customWidth="1"/>
    <col min="12" max="12" width="8.57421875" style="30" customWidth="1"/>
    <col min="13" max="13" width="8.421875" style="30" customWidth="1"/>
    <col min="14" max="14" width="6.57421875" style="35" bestFit="1" customWidth="1"/>
    <col min="15" max="15" width="7.421875" style="35" bestFit="1" customWidth="1"/>
    <col min="16" max="16" width="7.57421875" style="35" customWidth="1"/>
    <col min="17" max="17" width="9.421875" style="35" customWidth="1"/>
    <col min="18" max="18" width="8.57421875" style="35" customWidth="1"/>
    <col min="19" max="19" width="13.8515625" style="35" customWidth="1"/>
    <col min="20" max="20" width="12.57421875" style="35" customWidth="1"/>
    <col min="21" max="16384" width="9.140625" style="30" customWidth="1"/>
  </cols>
  <sheetData>
    <row r="1" spans="1:20" s="51" customFormat="1" ht="17.25">
      <c r="A1" s="383" t="s">
        <v>218</v>
      </c>
      <c r="B1" s="383"/>
      <c r="C1" s="383"/>
      <c r="D1" s="383"/>
      <c r="E1" s="383"/>
      <c r="F1" s="383"/>
      <c r="G1" s="383"/>
      <c r="H1" s="383"/>
      <c r="I1" s="383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51" customFormat="1" ht="17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37" customFormat="1" ht="15" customHeight="1">
      <c r="A3" s="52" t="s">
        <v>98</v>
      </c>
      <c r="B3" s="52"/>
      <c r="D3" s="173" t="s">
        <v>99</v>
      </c>
      <c r="G3" s="91" t="s">
        <v>100</v>
      </c>
      <c r="H3" s="173"/>
      <c r="I3" s="91"/>
      <c r="N3" s="53"/>
      <c r="O3" s="53"/>
      <c r="P3" s="53"/>
      <c r="Q3" s="53"/>
      <c r="R3" s="53"/>
      <c r="S3" s="53"/>
      <c r="T3" s="53"/>
    </row>
    <row r="4" spans="14:20" s="37" customFormat="1" ht="9.75" customHeight="1">
      <c r="N4" s="54"/>
      <c r="O4" s="54"/>
      <c r="P4" s="54"/>
      <c r="Q4" s="54"/>
      <c r="R4" s="54"/>
      <c r="S4" s="54"/>
      <c r="T4" s="54"/>
    </row>
    <row r="5" spans="1:20" s="37" customFormat="1" ht="15" customHeight="1">
      <c r="A5" s="319" t="s">
        <v>101</v>
      </c>
      <c r="B5" s="319"/>
      <c r="C5" s="319"/>
      <c r="D5" s="319"/>
      <c r="E5" s="319"/>
      <c r="F5" s="319"/>
      <c r="G5" s="319"/>
      <c r="H5" s="319"/>
      <c r="I5" s="319"/>
      <c r="N5" s="54"/>
      <c r="O5" s="54"/>
      <c r="P5" s="54"/>
      <c r="Q5" s="54"/>
      <c r="R5" s="54"/>
      <c r="S5" s="54"/>
      <c r="T5" s="54"/>
    </row>
    <row r="6" spans="1:20" s="37" customFormat="1" ht="6.75" customHeight="1">
      <c r="A6" s="172"/>
      <c r="B6" s="172"/>
      <c r="N6" s="54"/>
      <c r="O6" s="54"/>
      <c r="P6" s="54"/>
      <c r="Q6" s="54"/>
      <c r="R6" s="54"/>
      <c r="S6" s="54"/>
      <c r="T6" s="54"/>
    </row>
    <row r="7" spans="1:20" s="37" customFormat="1" ht="15" customHeight="1">
      <c r="A7" s="174" t="s">
        <v>102</v>
      </c>
      <c r="B7" s="175"/>
      <c r="C7" s="175"/>
      <c r="D7" s="175"/>
      <c r="E7" s="175"/>
      <c r="F7" s="175"/>
      <c r="G7" s="175"/>
      <c r="H7" s="175"/>
      <c r="I7" s="36"/>
      <c r="N7" s="54"/>
      <c r="O7" s="54"/>
      <c r="P7" s="54"/>
      <c r="Q7" s="54"/>
      <c r="R7" s="54"/>
      <c r="S7" s="54"/>
      <c r="T7" s="54"/>
    </row>
    <row r="8" spans="14:20" s="37" customFormat="1" ht="15.75" thickBot="1">
      <c r="N8" s="54"/>
      <c r="O8" s="54"/>
      <c r="P8" s="54"/>
      <c r="Q8" s="54"/>
      <c r="R8" s="54"/>
      <c r="S8" s="54"/>
      <c r="T8" s="54"/>
    </row>
    <row r="9" spans="1:9" ht="12.75">
      <c r="A9" s="39"/>
      <c r="B9" s="385" t="s">
        <v>103</v>
      </c>
      <c r="C9" s="385"/>
      <c r="D9" s="385"/>
      <c r="E9" s="385"/>
      <c r="F9" s="385"/>
      <c r="G9" s="385"/>
      <c r="H9" s="176"/>
      <c r="I9" s="177"/>
    </row>
    <row r="10" spans="1:9" ht="42" customHeight="1">
      <c r="A10" s="76" t="s">
        <v>104</v>
      </c>
      <c r="B10" s="4" t="s">
        <v>105</v>
      </c>
      <c r="C10" s="386" t="s">
        <v>106</v>
      </c>
      <c r="D10" s="386"/>
      <c r="E10" s="386"/>
      <c r="F10" s="4" t="s">
        <v>107</v>
      </c>
      <c r="G10" s="4" t="s">
        <v>108</v>
      </c>
      <c r="H10" s="1" t="s">
        <v>109</v>
      </c>
      <c r="I10" s="77" t="s">
        <v>110</v>
      </c>
    </row>
    <row r="11" spans="1:9" ht="39">
      <c r="A11" s="78"/>
      <c r="B11" s="69"/>
      <c r="C11" s="4" t="s">
        <v>111</v>
      </c>
      <c r="D11" s="4" t="s">
        <v>112</v>
      </c>
      <c r="E11" s="4" t="s">
        <v>113</v>
      </c>
      <c r="F11" s="69"/>
      <c r="G11" s="69"/>
      <c r="H11" s="68"/>
      <c r="I11" s="79"/>
    </row>
    <row r="12" spans="1:9" ht="12.75">
      <c r="A12" s="80"/>
      <c r="B12" s="3"/>
      <c r="C12" s="3"/>
      <c r="D12" s="3"/>
      <c r="E12" s="3"/>
      <c r="F12" s="3"/>
      <c r="G12" s="3"/>
      <c r="H12" s="2"/>
      <c r="I12" s="81"/>
    </row>
    <row r="13" spans="1:9" ht="12.75">
      <c r="A13" s="80"/>
      <c r="B13" s="3"/>
      <c r="C13" s="3"/>
      <c r="D13" s="3"/>
      <c r="E13" s="3"/>
      <c r="F13" s="3"/>
      <c r="G13" s="3"/>
      <c r="H13" s="2"/>
      <c r="I13" s="81"/>
    </row>
    <row r="14" spans="1:9" ht="12.75">
      <c r="A14" s="80"/>
      <c r="B14" s="3"/>
      <c r="C14" s="3"/>
      <c r="D14" s="3"/>
      <c r="E14" s="3"/>
      <c r="F14" s="3"/>
      <c r="G14" s="3"/>
      <c r="H14" s="2"/>
      <c r="I14" s="81"/>
    </row>
    <row r="15" spans="1:9" ht="12.75">
      <c r="A15" s="80"/>
      <c r="B15" s="3"/>
      <c r="C15" s="3"/>
      <c r="D15" s="3"/>
      <c r="E15" s="3"/>
      <c r="F15" s="3"/>
      <c r="G15" s="3"/>
      <c r="H15" s="2"/>
      <c r="I15" s="81"/>
    </row>
    <row r="16" spans="1:9" ht="12.75">
      <c r="A16" s="80"/>
      <c r="B16" s="3"/>
      <c r="C16" s="3"/>
      <c r="D16" s="3"/>
      <c r="E16" s="3"/>
      <c r="F16" s="3"/>
      <c r="G16" s="3"/>
      <c r="H16" s="2"/>
      <c r="I16" s="81"/>
    </row>
    <row r="17" spans="1:9" ht="13.5" thickBot="1">
      <c r="A17" s="82" t="s">
        <v>114</v>
      </c>
      <c r="B17" s="83">
        <f aca="true" t="shared" si="0" ref="B17:G17">SUM(B12:B16)</f>
        <v>0</v>
      </c>
      <c r="C17" s="83">
        <f t="shared" si="0"/>
        <v>0</v>
      </c>
      <c r="D17" s="83">
        <f t="shared" si="0"/>
        <v>0</v>
      </c>
      <c r="E17" s="83">
        <f t="shared" si="0"/>
        <v>0</v>
      </c>
      <c r="F17" s="83">
        <f t="shared" si="0"/>
        <v>0</v>
      </c>
      <c r="G17" s="83">
        <f t="shared" si="0"/>
        <v>0</v>
      </c>
      <c r="H17" s="84"/>
      <c r="I17" s="85"/>
    </row>
    <row r="18" spans="1:9" ht="12.75">
      <c r="A18" s="384" t="s">
        <v>115</v>
      </c>
      <c r="B18" s="384"/>
      <c r="C18" s="384"/>
      <c r="D18" s="384"/>
      <c r="E18" s="384"/>
      <c r="F18" s="384"/>
      <c r="G18" s="384"/>
      <c r="H18" s="384"/>
      <c r="I18" s="384"/>
    </row>
    <row r="19" spans="1:9" ht="12.75">
      <c r="A19" s="384" t="s">
        <v>116</v>
      </c>
      <c r="B19" s="384"/>
      <c r="C19" s="384"/>
      <c r="D19" s="384"/>
      <c r="E19" s="384"/>
      <c r="F19" s="384"/>
      <c r="G19" s="384"/>
      <c r="H19" s="384"/>
      <c r="I19" s="384"/>
    </row>
    <row r="20" spans="1:9" ht="12.75">
      <c r="A20" s="384" t="s">
        <v>117</v>
      </c>
      <c r="B20" s="384"/>
      <c r="C20" s="384"/>
      <c r="D20" s="384"/>
      <c r="E20" s="384"/>
      <c r="F20" s="384"/>
      <c r="G20" s="384"/>
      <c r="H20" s="384"/>
      <c r="I20" s="384"/>
    </row>
    <row r="21" spans="1:9" ht="12.75">
      <c r="A21" s="384" t="s">
        <v>118</v>
      </c>
      <c r="B21" s="384"/>
      <c r="C21" s="384"/>
      <c r="D21" s="384"/>
      <c r="E21" s="384"/>
      <c r="F21" s="384"/>
      <c r="G21" s="384"/>
      <c r="H21" s="384"/>
      <c r="I21" s="384"/>
    </row>
  </sheetData>
  <sheetProtection/>
  <mergeCells count="8">
    <mergeCell ref="A18:I18"/>
    <mergeCell ref="A19:I19"/>
    <mergeCell ref="A20:I20"/>
    <mergeCell ref="A21:I21"/>
    <mergeCell ref="A1:I1"/>
    <mergeCell ref="A5:I5"/>
    <mergeCell ref="B9:G9"/>
    <mergeCell ref="C10:E10"/>
  </mergeCells>
  <printOptions/>
  <pageMargins left="0.236220472440945" right="0.15748031496063" top="0.984251968503937" bottom="0.393700787401575" header="0.393700787401575" footer="0.15748031496063"/>
  <pageSetup horizontalDpi="600" verticalDpi="600" orientation="landscape" scale="65" r:id="rId1"/>
  <headerFooter>
    <oddFooter>&amp;C&amp;"Times New Roman,Regular"&amp;12&amp;P</oddFooter>
    <evenHeader>&amp;L&amp;"Times New Roman,Regular"&amp;12UNEP/OzL.Pro/ExCom/84/75
Anexo III</evenHeader>
    <evenFooter>&amp;C&amp;"Times New Roman,Regular"&amp;12&amp;P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2" sqref="A2"/>
    </sheetView>
  </sheetViews>
  <sheetFormatPr defaultColWidth="11.57421875" defaultRowHeight="12.75"/>
  <cols>
    <col min="1" max="1" width="18.421875" style="72" customWidth="1"/>
    <col min="2" max="2" width="11.57421875" style="72" customWidth="1"/>
    <col min="3" max="3" width="9.8515625" style="72" customWidth="1"/>
    <col min="4" max="4" width="8.57421875" style="72" customWidth="1"/>
    <col min="5" max="5" width="9.57421875" style="72" customWidth="1"/>
    <col min="6" max="7" width="9.8515625" style="72" customWidth="1"/>
    <col min="8" max="8" width="8.8515625" style="72" customWidth="1"/>
    <col min="9" max="10" width="8.57421875" style="72" customWidth="1"/>
    <col min="11" max="11" width="7.57421875" style="72" customWidth="1"/>
    <col min="12" max="16384" width="11.57421875" style="72" customWidth="1"/>
  </cols>
  <sheetData>
    <row r="1" spans="1:2" ht="15">
      <c r="A1" s="70" t="s">
        <v>119</v>
      </c>
      <c r="B1" s="71" t="s">
        <v>120</v>
      </c>
    </row>
    <row r="2" spans="1:2" ht="15">
      <c r="A2" s="73"/>
      <c r="B2" s="71"/>
    </row>
    <row r="3" spans="1:2" ht="15">
      <c r="A3" s="74" t="s">
        <v>121</v>
      </c>
      <c r="B3" s="73"/>
    </row>
    <row r="4" spans="1:2" ht="15">
      <c r="A4" s="75"/>
      <c r="B4" s="75"/>
    </row>
    <row r="5" spans="1:12" ht="15">
      <c r="A5" s="387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9"/>
    </row>
    <row r="6" spans="1:12" ht="15">
      <c r="A6" s="390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2"/>
    </row>
    <row r="7" spans="1:12" ht="15">
      <c r="A7" s="390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2"/>
    </row>
    <row r="8" spans="1:12" ht="15">
      <c r="A8" s="390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2"/>
    </row>
    <row r="9" spans="1:12" ht="15">
      <c r="A9" s="390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2"/>
    </row>
    <row r="10" spans="1:12" ht="15">
      <c r="A10" s="390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2"/>
    </row>
    <row r="11" spans="1:12" ht="15">
      <c r="A11" s="390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2"/>
    </row>
    <row r="12" spans="1:12" ht="15">
      <c r="A12" s="393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5"/>
    </row>
  </sheetData>
  <sheetProtection/>
  <mergeCells count="1">
    <mergeCell ref="A5:L12"/>
  </mergeCells>
  <printOptions/>
  <pageMargins left="0.236220472440945" right="0.15748031496063" top="0.984251968503937" bottom="0.393700787401575" header="0.393700787401575" footer="0.15748031496063"/>
  <pageSetup horizontalDpi="600" verticalDpi="600" orientation="landscape" scale="65" r:id="rId1"/>
  <headerFooter>
    <oddFooter>&amp;C&amp;"Times New Roman,Regular"&amp;12&amp;P</oddFooter>
    <evenHeader>&amp;L&amp;"Times New Roman,Regular"&amp;12UNEP/OzL.Pro/ExCom/84/75
Anexo III</evenHeader>
    <evenFooter>&amp;C&amp;"Times New Roman,Regular"&amp;12&amp;P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(Español) CP data reporting Format for the year 2023 and beyond</dc:title>
  <dc:subject/>
  <dc:creator>elina</dc:creator>
  <cp:keywords/>
  <dc:description/>
  <cp:lastModifiedBy>Muriel Aguiar</cp:lastModifiedBy>
  <cp:lastPrinted>2023-08-29T15:54:56Z</cp:lastPrinted>
  <dcterms:created xsi:type="dcterms:W3CDTF">2005-06-01T17:09:59Z</dcterms:created>
  <dcterms:modified xsi:type="dcterms:W3CDTF">2023-08-29T16:22:59Z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No">
    <vt:lpwstr>1</vt:lpwstr>
  </property>
  <property fmtid="{D5CDD505-2E9C-101B-9397-08002B2CF9AE}" pid="4" name="IS">
    <vt:lpwstr>1</vt:lpwstr>
  </property>
  <property fmtid="{D5CDD505-2E9C-101B-9397-08002B2CF9AE}" pid="5" name="Category">
    <vt:lpwstr>Data reporting</vt:lpwstr>
  </property>
  <property fmtid="{D5CDD505-2E9C-101B-9397-08002B2CF9AE}" pid="6" name="display_urn:schemas-microsoft-com:office:office#Editor">
    <vt:lpwstr>Muriel Aguiar</vt:lpwstr>
  </property>
  <property fmtid="{D5CDD505-2E9C-101B-9397-08002B2CF9AE}" pid="7" name="Order">
    <vt:lpwstr>18283800.0000000</vt:lpwstr>
  </property>
  <property fmtid="{D5CDD505-2E9C-101B-9397-08002B2CF9AE}" pid="8" name="display_urn:schemas-microsoft-com:office:office#Author">
    <vt:lpwstr>Muriel Aguiar</vt:lpwstr>
  </property>
  <property fmtid="{D5CDD505-2E9C-101B-9397-08002B2CF9AE}" pid="9" name="TaxCatchAll">
    <vt:lpwstr/>
  </property>
  <property fmtid="{D5CDD505-2E9C-101B-9397-08002B2CF9AE}" pid="10" name="lcf76f155ced4ddcb4097134ff3c332f">
    <vt:lpwstr/>
  </property>
  <property fmtid="{D5CDD505-2E9C-101B-9397-08002B2CF9AE}" pid="11" name="Sort number">
    <vt:lpwstr>16.0000000000000</vt:lpwstr>
  </property>
</Properties>
</file>